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<sst xmlns="http://schemas.openxmlformats.org/spreadsheetml/2006/main" count="498" uniqueCount="203">
  <si>
    <t>บัญชีสรุป</t>
  </si>
  <si>
    <t>โครงการพัฒนา</t>
  </si>
  <si>
    <t>องค์การบริหารส่วนตำบลโค้งยาง</t>
  </si>
  <si>
    <t>ยุทธศาสตร์</t>
  </si>
  <si>
    <t>ปี 55</t>
  </si>
  <si>
    <t>รวม 3 ปี</t>
  </si>
  <si>
    <t>จำนวน</t>
  </si>
  <si>
    <t>โครงการ</t>
  </si>
  <si>
    <t>งบประมาณ</t>
  </si>
  <si>
    <t>1. ยุทธศาสตร์การบริหารราชการให้มีประสิทธิภาพ</t>
  </si>
  <si>
    <t>1. โครงการ อบต. พบประชาชน</t>
  </si>
  <si>
    <t>2. โครงการเปิดเผยข้อมูลข่าวสาร อบต. โค้งยาง</t>
  </si>
  <si>
    <t>3. โครงการส่งเสริมและพัฒนาความรู้ความสามารถ</t>
  </si>
  <si>
    <t>ของผู้บริหาร/สมาชิกฯ /พนักงาน/ลูกจ้าง</t>
  </si>
  <si>
    <t>4.โครงการเพิ่มประสิทธิภาพระบบการให้บริการประชาชน</t>
  </si>
  <si>
    <t>2. ยุทธศาสตร์การพัฒนาด้านสาธารณสุข</t>
  </si>
  <si>
    <t>1. โครงการอบรมด้านสาธารณสุขให้กับประชาชน</t>
  </si>
  <si>
    <t>2. โครงการป้องกันโรคติดต่อ</t>
  </si>
  <si>
    <t>6. โครงการส่งเสริมกิจกรรมด้านสาธารณสุขชุมชน</t>
  </si>
  <si>
    <t>8. โครงการป้องกันยาเสพติด</t>
  </si>
  <si>
    <t>3. ยุทธศาสตร์การพัฒนาด้านการศึกษา</t>
  </si>
  <si>
    <t>1. โครงการปรับปรุงซ่อมแซมศูนย์พัฒนาเด็กเล็ก</t>
  </si>
  <si>
    <t>2. โครงการปรับปรุงภูมิทัศน์ ศูนย์พัฒนาเด็กเล็ก</t>
  </si>
  <si>
    <t>3. โครงการอาหารกลางวัน(ศูนย์พัฒนาเด็กเล็กตำบลโค้งยาง)</t>
  </si>
  <si>
    <t>5. โครงการอาหารเสริม(นม)ศูนย์พัฒนาเด็กเล็ก</t>
  </si>
  <si>
    <t>7. โครงการจัดซื้อวัสดุ ครุภัณฑ์ ศูนย์พัฒนาเด็กเล็ก</t>
  </si>
  <si>
    <t>8. โครงการจัดกิจกรรมวันเด็กแห่งชาติ</t>
  </si>
  <si>
    <t>4. ยุทธศาสตร์การพัฒนาด้านสวัสดิการสังคม</t>
  </si>
  <si>
    <t>1. โครงการเบี้ยยังชีพผู้สูงอายุ</t>
  </si>
  <si>
    <t>2. โครงการเบี้ยยังชีพคนพิการ</t>
  </si>
  <si>
    <t>3. โครงการเบี้ยยังชีพผู้ป่วยโรคเอดส์</t>
  </si>
  <si>
    <t>5. ยุทธสาสตร์ด้านการเกษตร</t>
  </si>
  <si>
    <t>1. โครงการส่งเสริมสนับสนุนการดำเนินโครงการอันเนื่องมา</t>
  </si>
  <si>
    <t>6. ยุทธศาสตร์พัฒนาการท่องเที่ยวและบริการ</t>
  </si>
  <si>
    <t>1. โครงการปรับปรุง/ซ่อมแซมเส้นทางเชื่อมต่อระหว่างตำบล</t>
  </si>
  <si>
    <t>2. โครงการสนับสนุนการท่องเที่ยวเชิงนิเวศน์</t>
  </si>
  <si>
    <t>3. โครงการส่งเสริมภูมิปัญญาท้องถิ่นตำบลโค้งยาง</t>
  </si>
  <si>
    <t>4. โครงการส่งเสริม สนับสนุนประเพณีวัฒนธรรมท้องถิ่น</t>
  </si>
  <si>
    <t>ในตำบลโค้งยางและงานรัฐพิธีต่างๆ</t>
  </si>
  <si>
    <t>7. ยุทธศาสตร์การพัฒนาทรัพยากรธรรมชาติและสิ่งแวดล้อม</t>
  </si>
  <si>
    <t>2. โครงการสนับสนุนการอนุรักษ์ทรัพยากรธรรมชาติและสิ่ง</t>
  </si>
  <si>
    <t>แวดล้อมในเขตตำบลโค้งยาง</t>
  </si>
  <si>
    <t>3. โครงการปลูกต้นไม้และปรับปรุงภูมิทัศน์</t>
  </si>
  <si>
    <t>4. โครงการรณรงค์ลดภาวะโลกร้อน</t>
  </si>
  <si>
    <t>8. ยุทธศาสตร์ด้านโครงสร้างพื้นฐาน</t>
  </si>
  <si>
    <t>2. โครงการปรับปรุงซ่อมแซมทำนบ</t>
  </si>
  <si>
    <t>3. โครงการก่อสร้างบ่อพักน้ำเพื่อผลิตน้ำประปา</t>
  </si>
  <si>
    <t>1. โครงการจัดอบรม อปพร. อสตร. และผู้นำหมู่บ้าน</t>
  </si>
  <si>
    <t>2. โครงการจัดระบบความปลอดภัยบนท้องถนน</t>
  </si>
  <si>
    <t>9. โครงการคุ้มครองผู้บริโภค</t>
  </si>
  <si>
    <t>8. โครงการปรับปรุง/ซ่อมแซมถนนลูกรัง</t>
  </si>
  <si>
    <t>9. โครงการลงหินคลุกถนน</t>
  </si>
  <si>
    <t>10. โครงการก่อสร้างสะพาน</t>
  </si>
  <si>
    <t>ปี 56</t>
  </si>
  <si>
    <t>4. โครงการอาหารกลางวันโรงเรียนโค้งยางวิทยา</t>
  </si>
  <si>
    <t>6.โครงการอาหารเสริม(นม)โรงเรียนโค้งยางวิทยา</t>
  </si>
  <si>
    <t>5. โครงการเตรียมความพร้อมคนพิการสู่การจ้างงาน</t>
  </si>
  <si>
    <t>และส่งเสริมปลูกพืชผักปลอดสารพิษ</t>
  </si>
  <si>
    <t>4. โครงการพัฒนาศูนย์ถ่ายทอดเทคโนโลยีด้านการเกษตร</t>
  </si>
  <si>
    <t>13. โครงการส่งเสริมการติดตั้งโทรศัพท์บ้าน</t>
  </si>
  <si>
    <t>14. โครงการก่อสร้าง/ซ่อมแซมศาลาประชาคม</t>
  </si>
  <si>
    <t>16. โครงการก่อสร้างลานกีฬา</t>
  </si>
  <si>
    <t>4. โครงการส่งเสริมกิจกรรม สตรี เด็ก เยาวชน และผู้สูงอายุ</t>
  </si>
  <si>
    <t>1. โครงการก่อสร้างทำนบตำบลโค้งยาง</t>
  </si>
  <si>
    <t>3. โครงการป้องกันโรคพิษสุนัขบ้า</t>
  </si>
  <si>
    <t>4. โครงการป้องกันโรคไข้เลือดออก</t>
  </si>
  <si>
    <t>12. โครงการหลักประกันสุขภาพตำบลโค้งยาง</t>
  </si>
  <si>
    <t>9. โครงการส่งเสริมการศึกษาโรงเรียนโค้งยางวิทยา</t>
  </si>
  <si>
    <t>ปี 57</t>
  </si>
  <si>
    <t>1.โครงการ อบต. พบปะประชาชน</t>
  </si>
  <si>
    <t>2. โครงการเผยแพร่ข้อมูลข่าวสาร อบต. โค้งยาง</t>
  </si>
  <si>
    <t>สมาชิกฯ / พนักงาน/ลูกจ้าง</t>
  </si>
  <si>
    <t>3. โครงการส่งเสริมและพัฒนาความรู้ความสามารถของผู้บริหาร/</t>
  </si>
  <si>
    <t>4. โครงการเพิ่มประสิทธิภาพระบบการให้บริการประชาชน</t>
  </si>
  <si>
    <t>5. โครงการส่งเสริมระบบประชาธิปไตย</t>
  </si>
  <si>
    <t>6. โครงการรับถ่ายโอนภารกิจตามแผนกระจายอำนาจ และตามนโย</t>
  </si>
  <si>
    <t>บายของรัฐมอบหมายตามอำนาจหน้าที่</t>
  </si>
  <si>
    <t>7. โครงการปรับปรุงระบบสารสนเทศ อบต.โค้งยาง</t>
  </si>
  <si>
    <t>8. โครงการปรับปรุงและซ่อมแซมสำนักงาน อบต.โค้งยาง</t>
  </si>
  <si>
    <t>9. โครงการจัดซื้อรถยนต์ส่วนกลาง</t>
  </si>
  <si>
    <t>10. โครงการซื้อเครื่องคอมพิวเตอร์สำหรับเครื่องอินเตอร์เน็ตตำบล</t>
  </si>
  <si>
    <t>5. โครงการแข่งขันกีฬา " อบต. โค้งยาง ต้านยาเสพติด"</t>
  </si>
  <si>
    <t>7. โครงการ "กีฬา อบต. สัมพันธ์"</t>
  </si>
  <si>
    <t>10. โครงการพัฒนาระบบการแพทย์ฉุกเฉิน</t>
  </si>
  <si>
    <t>11. โครงการสนับสนุนกิจกรรมเสริมสร้างสุขภาพตำบลโค้งยาง</t>
  </si>
  <si>
    <t>13. โครงการจัดซื้อเครื่องพ่นหมอกควัน</t>
  </si>
  <si>
    <t>2. โครงการปรับปรุงภูมิทัศน์ศูนย์พัฒนาเด็กเล็ก</t>
  </si>
  <si>
    <t>6. โครงการอาหารเสริม(นม)โรงเรียนโค้งยางวิทยา</t>
  </si>
  <si>
    <t>7. โครงการจัดซื้อ วัสดุ ครุภัณฑ์ ศูนย์พัฒนาเด็กเล็ก</t>
  </si>
  <si>
    <t>10. โครงการหนูน้อยสุขภาพดี</t>
  </si>
  <si>
    <t>11. โครงการสองวัยสายใยรัก</t>
  </si>
  <si>
    <t>12. โครงการก่อสร้างโรงอาหารศูนย์พัฒนาเด็กเล็ก</t>
  </si>
  <si>
    <t>13. โครงการก่อสร้างสนามเด็กเล็กศูนย์พัฒนาเด็กเล็ก</t>
  </si>
  <si>
    <t>14. โครงการแข่งขันกีฬาศูนย์พัฒนาเด็กเล็ก อบต. โค้งยาง</t>
  </si>
  <si>
    <t>15. โครงการก่อสร้างประตูพร้อมรั้วศูนย์พัฒนาเด็กเล็ก อบต.โค้งยาง</t>
  </si>
  <si>
    <t>16. โครงการก่อสร้างลานคอนกรีต ศูนย์พัฒนาเด็กเล็ก</t>
  </si>
  <si>
    <t>3. โครงการสงเคราะห์เบี้ยยังชีพผู้ป่วยโรคเอดส์</t>
  </si>
  <si>
    <t>4. โครงการอบรมและส่งเสริมกิจกรรมเด็ก เยาวชน สตรี และผู้สูงอายุ</t>
  </si>
  <si>
    <t>6. โครงการอื่นๆตามนโยบายของรัฐ</t>
  </si>
  <si>
    <t>5. ยุทธศาสตร์ด้านการเกษตร</t>
  </si>
  <si>
    <t>1. โครงการส่งเสริมสนับสนุนการดำเนินการอันเนื่องมาจากพระราช</t>
  </si>
  <si>
    <t>ดำริการปลูกหญ้าแฝก</t>
  </si>
  <si>
    <t>2. โครงการส่งเสริมกลุ่มอาชีพในตำบลโค้งยางตามแนวเศรษฐกิจ</t>
  </si>
  <si>
    <t>พอเพียง</t>
  </si>
  <si>
    <t>3. โครงการส่งเสริมการผลิตและใช้ปุ๋ยชีวภาพและส่งเสริมปลูกพืชผัก</t>
  </si>
  <si>
    <t>ปลอดสารพิษ</t>
  </si>
  <si>
    <t>4. โครงการพัฒนาศูนย์ถ่ายทอดเทคโนโลยีการเกษตร</t>
  </si>
  <si>
    <t>5. โครงการก่อสร้างเรือนเพาะชำ</t>
  </si>
  <si>
    <t>6. โครงการขุดลอกลำคลอง</t>
  </si>
  <si>
    <t>7. โครงการสนับสนุนเมล็ดพันธ์พืชแก่เกษตรกรตำบลโค้งยาง</t>
  </si>
  <si>
    <t>8. โครงการเฝ้าระวังการระบาดโรคพืช</t>
  </si>
  <si>
    <t>1. โครงการปรับปรุง/ซ่อมแซมเส้นทางเชื่อมระหว่างตำบล</t>
  </si>
  <si>
    <t>4. โครงการส่งเสริม สนับสนุนประเพณีวัฒนธรรมท้องถิ่นในตำบล</t>
  </si>
  <si>
    <t>โค้งยางและงานรัฐพิธีต่างๆ</t>
  </si>
  <si>
    <t>7. ยุทธศาสตร์การพัฒนาทรัพยากรทรัพยากรธรรมชาติและ</t>
  </si>
  <si>
    <t>สิ่งแวดล้อม</t>
  </si>
  <si>
    <t>1. โครงการส่งเสริมให้ความรู้ด้านสิ่งแวดล้อม</t>
  </si>
  <si>
    <t>2. โครงการสนับสนุนการอนุรักษ์ทรัพยากรธรรมชาติและสิ่งแวดล้อม</t>
  </si>
  <si>
    <t>ในเขตตำบลโค้งยาง</t>
  </si>
  <si>
    <t>3.โครงการปลูกต้นไม้และปรับปรุงภูมิทัศน์</t>
  </si>
  <si>
    <t>8. ยุทธศาสตร์โครงสร้างพื้นฐาน</t>
  </si>
  <si>
    <t>1.โครงการก่อสร้างทำนบตำบลโค้งยาง</t>
  </si>
  <si>
    <t>4. โครงการปรับปรุงซ่อมแซมประปาหมู่บ้าน</t>
  </si>
  <si>
    <t>5.โครงการก่อสร้างถนน คสล.</t>
  </si>
  <si>
    <t>6. โครงการปรับปรุง/ซ่อมแซมถนน คสล.</t>
  </si>
  <si>
    <t>7. โครงการก่อสร้างถนนลูกรังตำบลโค้งยาง</t>
  </si>
  <si>
    <t>11. โครงการปรับปรุง/ซ่อมแซมสะพาน</t>
  </si>
  <si>
    <t>12. โครงการขยายเขต/ซ่อมแซมไฟฟ้าสาธารณะในเขตตำบลโค้งยาง</t>
  </si>
  <si>
    <t>15. โครงการก่อสร้างทางระบายน้ำในเขตตำบลโค้งยาง</t>
  </si>
  <si>
    <t>17. โครงการปรับปรุง/ซ่อมแซมอาคารต่างๆ อบต.โค้งยาง</t>
  </si>
  <si>
    <t>9. ยุทธศาสตร์ด้านความปลอดภัยในชีวิตและทรัพย์สิน</t>
  </si>
  <si>
    <t>3. โครงการช่วยเหลือผู้ประสบสาธารณภัยในเขตตำบลโค้งยาง</t>
  </si>
  <si>
    <t>4. โครงการรื้อถนถังประปา ระบบประปาหมู่ 8 บ้านโค้งยาง</t>
  </si>
  <si>
    <t>5. โครงการจัดซื้อเรือท้องแบน</t>
  </si>
  <si>
    <t xml:space="preserve">  </t>
  </si>
  <si>
    <t>แผนพัฒนาสามปี (พ.ศ. 2556 -2558)</t>
  </si>
  <si>
    <t>ปี 58</t>
  </si>
  <si>
    <t>5.โครงการส่งเสริมระบอบประชาธิปไตย</t>
  </si>
  <si>
    <t>6. โครงการรับถ่ายโอนภารกิจตามแผนกระจายอำนาจฯ</t>
  </si>
  <si>
    <t>7. โครงการปรับปรุงระบบสารสนเทศ อบต. โค้งยาง</t>
  </si>
  <si>
    <t>8. โครงการปรับปรุงและซ่อมแซมอาคารต่างๆ อบต.โค้งยาง</t>
  </si>
  <si>
    <t>5. โครงการขุดลอกลำคลอง</t>
  </si>
  <si>
    <t>6. โครงการสนับสนุนเมล็ดพันธ์พืชแก่เกษตรกรตำบลโค้งยาง</t>
  </si>
  <si>
    <t>7. โครงการเฝ้าระวังการระบาดโรคพืช</t>
  </si>
  <si>
    <t>2. โครงการปรับปรุงซ่อมแซมทำนบตำบลโค้งยาง</t>
  </si>
  <si>
    <t>ทางเดินหมู่ที่ 1</t>
  </si>
  <si>
    <t>ถึง บ้านนายเอน หมู่ที่ 5</t>
  </si>
  <si>
    <t>ตำบลกุดจิก</t>
  </si>
  <si>
    <t>9.ยุทธศาสตร์ด้านความปลอดภัยในชีวิตและทรัพย์สิน</t>
  </si>
  <si>
    <t>1.โครงการจัดอบรม อปพร. อสตร. และ ผู้นำหมู่บ้าน</t>
  </si>
  <si>
    <t>แผนพัฒนาสามปี (พ.ศ. 2557 -2559)</t>
  </si>
  <si>
    <t>ปี 2557</t>
  </si>
  <si>
    <t>ปี 2558</t>
  </si>
  <si>
    <t>ปี 2559</t>
  </si>
  <si>
    <t xml:space="preserve"> </t>
  </si>
  <si>
    <t>4. โครงการแข่งขันกีฬา"อบต.โค้งยางต้านยาเสพติด"</t>
  </si>
  <si>
    <t>5. โครงการส่งเสริมกิจกรรมด้านสาธารณสุขชุมชน</t>
  </si>
  <si>
    <t>6. โครงการป้องกันยาเสพติด</t>
  </si>
  <si>
    <t>7. โครงการคุ้มครองผู้บริโภค</t>
  </si>
  <si>
    <t>8. โครงการพัฒนาระบบการแพทย์ฉุกเฉินตำบลโค้งยาง</t>
  </si>
  <si>
    <t>9. โครงการสนับสนุนกิจกรรมเสริมสร้างสุขภาพตำบลโค้งยาง</t>
  </si>
  <si>
    <t>10. โครงการหลักประกันสุขภาพตำบลโค้งยาง</t>
  </si>
  <si>
    <t>11. โครงการซื้อเครื่องพ่นหมอกควัน</t>
  </si>
  <si>
    <t xml:space="preserve"> -</t>
  </si>
  <si>
    <t>10. โครงการส่งเสริมสุขภาพและจริยธรรมคุณธรรมเด็กและเยาวชน</t>
  </si>
  <si>
    <t>8.โครงการป้องกันและแก้ไขปัญหาเด็กและเยาวชนตั้งครรภ์ไม่พร้อม</t>
  </si>
  <si>
    <t>7.โครงการสงเคราะห์ผู้ยากไร้  ผู้ประสบภัย  ฯลฯ</t>
  </si>
  <si>
    <t>3. โครงการส่งเสริมการผลิตและใช้ปุ๋ยชีวภาพ</t>
  </si>
  <si>
    <t>8. โครงการจัดซื้อเครื่องสูบน้ำเพื่อการเกษตร อบต.โค้งยาง</t>
  </si>
  <si>
    <t>9. โครงการติดตั้งหอกระจายข่าว อบต.โค้งยางแบบไร้สาย</t>
  </si>
  <si>
    <t>10. โครงการก่อสร้างทางบริการแก่ผู้พิการ</t>
  </si>
  <si>
    <t>3. โครงการปรับปรุงซ่อมแซมประปาหมู่บ้าน ตำบลโค้งยาง</t>
  </si>
  <si>
    <t>4. โครงการก่อสร้างถนน คสล.หมู่ที่ 1 จุดหน้าบ้านนางบัวถึงสะพาน</t>
  </si>
  <si>
    <t>5. โครงการก่อสร้างถนน คสล.หมู่ที่ 1  และ หมู่ที่ 2</t>
  </si>
  <si>
    <t>6. โครงการก่อสร้างถนน คสล.หมู่ที่ 6</t>
  </si>
  <si>
    <t>7. โครงการก่อสร้างถนน คสล.หมู่ที่ 1 จากสะพานทางเดิน</t>
  </si>
  <si>
    <t>หมู่ที่  1 ถึงบ้านนางอารมณ์  หมู่ที่  4</t>
  </si>
  <si>
    <t>8.โครงการปรับปรุง/ซ่อมแซมถนน คสล.ในเขตตำบลโค้งยาง</t>
  </si>
  <si>
    <t>9. โครงการลงหินคลุกถนนเลียบคลองจากสะพานทางเดินหมู่ที่ 1</t>
  </si>
  <si>
    <t>11. โครงการก่อสร้างถนนลูกรังเลียบคลองจากทำนบท่าแซว</t>
  </si>
  <si>
    <t>ถึง  หมู่ที่  2</t>
  </si>
  <si>
    <t>12. โครงการปรับปรุง/ซ่อมแซมถนนลูกรังในเขตตำบลโค้งยาง</t>
  </si>
  <si>
    <t>13. โครงการก่อสร้างสะพาน หมู่ที่ 4 เชื่อมระหว่างตำบลโค้งยางกับ</t>
  </si>
  <si>
    <t>18. โครงการปรับปรุง/ซ่อมแซมศาลาประชาคม ตำบลโค้งยาง</t>
  </si>
  <si>
    <t>หรือป้ายอื่น ๆ</t>
  </si>
  <si>
    <t xml:space="preserve">จากพระราชดำริ </t>
  </si>
  <si>
    <t>2. โครงการส่งเสริมกลุ่มอาชีพในตำบลโค้งยาง</t>
  </si>
  <si>
    <t>14. โครงการก่อสร้างรางระบายน้ำในพื้นที่ตำบลโค้งยาง</t>
  </si>
  <si>
    <t>15. โครงการขยายเขตไฟฟ้าสาธารณะตำบลโค้งยาง</t>
  </si>
  <si>
    <t>16. โครงการติดตั้งราวบล็อกเหลี่ยม  หมู่ที่ 4  และหมู่ที่  7</t>
  </si>
  <si>
    <t>17. โครงการขยายท่อเหลี่ยมหมู่ที่ 1 จุดบ้านนางอารมณ์</t>
  </si>
  <si>
    <t>19. โครงการก่อสร้างลานกีฬา อบต. โค้งยาง</t>
  </si>
  <si>
    <t>20. โครงการจัดทำป้ายประชาสัมพันธ์ อบต.โค้งยาง  ป้ายหมู่บ้าน</t>
  </si>
  <si>
    <t>10. โครงการซ่อมแซมถนน หินคลุกในเขตตำบลโค้งยาง</t>
  </si>
  <si>
    <t>13. โครงการก่อสร้างลานคอนกรีต ศูนย์พัฒนาเด็กเล็ก</t>
  </si>
  <si>
    <t>12.อุดหนุนจังหวัดนครราชสีมาตามโครงการการจัดการแข่งขันกีฬา</t>
  </si>
  <si>
    <t>แห่งชาติครั้งที่  43 (พ.ศ.2557)</t>
  </si>
  <si>
    <t>14.โครงการจัดหาน้ำดื่มสะอาด / เครื่องกรองน้ำไว้ประจำศูนย์</t>
  </si>
  <si>
    <t>พัฒนาเด็กเล็ก อบต . โค้งยาง</t>
  </si>
  <si>
    <t>15.อุดหนุนที่ทำการปกครองอำเภอสูงเนินตามโครงการรัฐพิธีและ</t>
  </si>
  <si>
    <t>วันสำคัญทางศาสนา</t>
  </si>
  <si>
    <t>5.อุดหนุนกิ่งกาชาดตามโครงการพัฒนาศักยภาพและ</t>
  </si>
  <si>
    <t>เพิ่มประสิทธิภาพการปฏิบัติงานของกิ่งกาชาดอำเภอสูงเนิน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</si>
</sst>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3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1" fillId="0" borderId="10" xfId="36" applyNumberFormat="1" applyFont="1" applyBorder="1" applyAlignment="1">
      <alignment/>
    </xf>
    <xf numFmtId="188" fontId="1" fillId="0" borderId="12" xfId="36" applyNumberFormat="1" applyFont="1" applyBorder="1" applyAlignment="1">
      <alignment/>
    </xf>
    <xf numFmtId="188" fontId="1" fillId="0" borderId="11" xfId="36" applyNumberFormat="1" applyFont="1" applyBorder="1" applyAlignment="1">
      <alignment/>
    </xf>
    <xf numFmtId="0" fontId="1" fillId="0" borderId="10" xfId="0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0" borderId="12" xfId="0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88" fontId="1" fillId="0" borderId="0" xfId="36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188" fontId="1" fillId="0" borderId="15" xfId="36" applyNumberFormat="1" applyFont="1" applyBorder="1" applyAlignment="1">
      <alignment/>
    </xf>
    <xf numFmtId="188" fontId="1" fillId="0" borderId="13" xfId="36" applyNumberFormat="1" applyFont="1" applyBorder="1" applyAlignment="1">
      <alignment/>
    </xf>
    <xf numFmtId="188" fontId="1" fillId="0" borderId="14" xfId="36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188" fontId="1" fillId="0" borderId="10" xfId="36" applyNumberFormat="1" applyFont="1" applyBorder="1" applyAlignment="1">
      <alignment horizontal="left" vertical="center"/>
    </xf>
    <xf numFmtId="188" fontId="1" fillId="0" borderId="16" xfId="0" applyNumberFormat="1" applyFont="1" applyBorder="1" applyAlignment="1">
      <alignment/>
    </xf>
    <xf numFmtId="188" fontId="1" fillId="0" borderId="16" xfId="36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188" fontId="1" fillId="0" borderId="0" xfId="36" applyNumberFormat="1" applyFont="1" applyBorder="1" applyAlignment="1">
      <alignment horizontal="center"/>
    </xf>
    <xf numFmtId="188" fontId="1" fillId="0" borderId="17" xfId="36" applyNumberFormat="1" applyFont="1" applyBorder="1" applyAlignment="1">
      <alignment/>
    </xf>
    <xf numFmtId="188" fontId="1" fillId="0" borderId="16" xfId="36" applyNumberFormat="1" applyFont="1" applyBorder="1" applyAlignment="1">
      <alignment/>
    </xf>
    <xf numFmtId="188" fontId="1" fillId="0" borderId="18" xfId="36" applyNumberFormat="1" applyFont="1" applyBorder="1" applyAlignment="1">
      <alignment/>
    </xf>
    <xf numFmtId="188" fontId="1" fillId="0" borderId="12" xfId="36" applyNumberFormat="1" applyFont="1" applyBorder="1" applyAlignment="1">
      <alignment horizontal="center"/>
    </xf>
    <xf numFmtId="188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188" fontId="1" fillId="0" borderId="16" xfId="0" applyNumberFormat="1" applyFont="1" applyBorder="1" applyAlignment="1">
      <alignment horizontal="center"/>
    </xf>
    <xf numFmtId="188" fontId="1" fillId="0" borderId="19" xfId="36" applyNumberFormat="1" applyFont="1" applyBorder="1" applyAlignment="1">
      <alignment/>
    </xf>
    <xf numFmtId="188" fontId="1" fillId="0" borderId="16" xfId="36" applyNumberFormat="1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188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188" fontId="1" fillId="0" borderId="18" xfId="0" applyNumberFormat="1" applyFont="1" applyBorder="1" applyAlignment="1">
      <alignment/>
    </xf>
    <xf numFmtId="0" fontId="42" fillId="0" borderId="12" xfId="0" applyFont="1" applyBorder="1" applyAlignment="1">
      <alignment horizontal="center"/>
    </xf>
    <xf numFmtId="188" fontId="42" fillId="0" borderId="12" xfId="36" applyNumberFormat="1" applyFont="1" applyBorder="1" applyAlignment="1">
      <alignment/>
    </xf>
    <xf numFmtId="188" fontId="42" fillId="0" borderId="12" xfId="0" applyNumberFormat="1" applyFont="1" applyBorder="1" applyAlignment="1">
      <alignment/>
    </xf>
    <xf numFmtId="188" fontId="1" fillId="0" borderId="13" xfId="36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88" fontId="2" fillId="0" borderId="15" xfId="36" applyNumberFormat="1" applyFont="1" applyBorder="1" applyAlignment="1">
      <alignment horizontal="center" vertical="center"/>
    </xf>
    <xf numFmtId="188" fontId="2" fillId="0" borderId="14" xfId="36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88" fontId="2" fillId="0" borderId="10" xfId="36" applyNumberFormat="1" applyFont="1" applyBorder="1" applyAlignment="1">
      <alignment horizontal="center" vertical="center"/>
    </xf>
    <xf numFmtId="188" fontId="2" fillId="0" borderId="11" xfId="36" applyNumberFormat="1" applyFont="1" applyBorder="1" applyAlignment="1">
      <alignment horizontal="center" vertical="center"/>
    </xf>
    <xf numFmtId="188" fontId="2" fillId="0" borderId="13" xfId="36" applyNumberFormat="1" applyFont="1" applyBorder="1" applyAlignment="1">
      <alignment horizontal="center" vertical="center"/>
    </xf>
    <xf numFmtId="188" fontId="2" fillId="0" borderId="12" xfId="36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2" fillId="0" borderId="21" xfId="0" applyFont="1" applyBorder="1" applyAlignment="1" quotePrefix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tabSelected="1" zoomScalePageLayoutView="0" workbookViewId="0" topLeftCell="A100">
      <selection activeCell="F107" sqref="F107"/>
    </sheetView>
  </sheetViews>
  <sheetFormatPr defaultColWidth="9.140625" defaultRowHeight="12.75"/>
  <cols>
    <col min="1" max="1" width="54.7109375" style="18" customWidth="1"/>
    <col min="2" max="2" width="8.140625" style="19" bestFit="1" customWidth="1"/>
    <col min="3" max="3" width="11.28125" style="20" bestFit="1" customWidth="1"/>
    <col min="4" max="4" width="8.140625" style="19" bestFit="1" customWidth="1"/>
    <col min="5" max="5" width="11.28125" style="20" bestFit="1" customWidth="1"/>
    <col min="6" max="6" width="8.140625" style="19" bestFit="1" customWidth="1"/>
    <col min="7" max="7" width="11.28125" style="20" bestFit="1" customWidth="1"/>
    <col min="8" max="8" width="8.140625" style="18" bestFit="1" customWidth="1"/>
    <col min="9" max="9" width="11.28125" style="18" bestFit="1" customWidth="1"/>
    <col min="10" max="16384" width="9.140625" style="18" customWidth="1"/>
  </cols>
  <sheetData>
    <row r="1" spans="1:9" ht="23.2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23.25">
      <c r="A2" s="61" t="s">
        <v>1</v>
      </c>
      <c r="B2" s="61"/>
      <c r="C2" s="61"/>
      <c r="D2" s="61"/>
      <c r="E2" s="61"/>
      <c r="F2" s="61"/>
      <c r="G2" s="61"/>
      <c r="H2" s="61"/>
      <c r="I2" s="61"/>
    </row>
    <row r="3" spans="1:9" ht="23.25">
      <c r="A3" s="61" t="s">
        <v>150</v>
      </c>
      <c r="B3" s="61"/>
      <c r="C3" s="61"/>
      <c r="D3" s="61"/>
      <c r="E3" s="61"/>
      <c r="F3" s="61"/>
      <c r="G3" s="61"/>
      <c r="H3" s="61"/>
      <c r="I3" s="61"/>
    </row>
    <row r="4" spans="1:9" ht="23.25">
      <c r="A4" s="61" t="s">
        <v>2</v>
      </c>
      <c r="B4" s="61"/>
      <c r="C4" s="61"/>
      <c r="D4" s="61"/>
      <c r="E4" s="61"/>
      <c r="F4" s="61"/>
      <c r="G4" s="61"/>
      <c r="H4" s="61"/>
      <c r="I4" s="61"/>
    </row>
    <row r="5" spans="1:9" ht="23.25">
      <c r="A5" s="65" t="s">
        <v>3</v>
      </c>
      <c r="B5" s="68" t="s">
        <v>151</v>
      </c>
      <c r="C5" s="69"/>
      <c r="D5" s="62" t="s">
        <v>152</v>
      </c>
      <c r="E5" s="62"/>
      <c r="F5" s="62" t="s">
        <v>153</v>
      </c>
      <c r="G5" s="62"/>
      <c r="H5" s="62" t="s">
        <v>5</v>
      </c>
      <c r="I5" s="62"/>
    </row>
    <row r="6" spans="1:9" ht="23.25">
      <c r="A6" s="66"/>
      <c r="B6" s="1" t="s">
        <v>6</v>
      </c>
      <c r="C6" s="63" t="s">
        <v>8</v>
      </c>
      <c r="D6" s="1" t="s">
        <v>6</v>
      </c>
      <c r="E6" s="70" t="s">
        <v>8</v>
      </c>
      <c r="F6" s="1" t="s">
        <v>6</v>
      </c>
      <c r="G6" s="70" t="s">
        <v>8</v>
      </c>
      <c r="H6" s="1" t="s">
        <v>6</v>
      </c>
      <c r="I6" s="65" t="s">
        <v>8</v>
      </c>
    </row>
    <row r="7" spans="1:9" ht="23.25">
      <c r="A7" s="67"/>
      <c r="B7" s="2" t="s">
        <v>7</v>
      </c>
      <c r="C7" s="64"/>
      <c r="D7" s="2" t="s">
        <v>7</v>
      </c>
      <c r="E7" s="71"/>
      <c r="F7" s="2" t="s">
        <v>7</v>
      </c>
      <c r="G7" s="71"/>
      <c r="H7" s="2" t="s">
        <v>7</v>
      </c>
      <c r="I7" s="67"/>
    </row>
    <row r="8" spans="1:9" ht="23.25">
      <c r="A8" s="3" t="s">
        <v>9</v>
      </c>
      <c r="B8" s="8"/>
      <c r="C8" s="11"/>
      <c r="D8" s="8"/>
      <c r="E8" s="11"/>
      <c r="F8" s="8"/>
      <c r="G8" s="11"/>
      <c r="H8" s="14"/>
      <c r="I8" s="14"/>
    </row>
    <row r="9" spans="1:9" ht="23.25">
      <c r="A9" s="4" t="s">
        <v>10</v>
      </c>
      <c r="B9" s="9">
        <v>1</v>
      </c>
      <c r="C9" s="12">
        <v>30000</v>
      </c>
      <c r="D9" s="9">
        <v>1</v>
      </c>
      <c r="E9" s="12">
        <v>30000</v>
      </c>
      <c r="F9" s="9">
        <v>1</v>
      </c>
      <c r="G9" s="12">
        <v>30000</v>
      </c>
      <c r="H9" s="9">
        <f aca="true" t="shared" si="0" ref="H9:I11">B9+D9+F9</f>
        <v>3</v>
      </c>
      <c r="I9" s="16">
        <f t="shared" si="0"/>
        <v>90000</v>
      </c>
    </row>
    <row r="10" spans="1:9" ht="23.25">
      <c r="A10" s="4" t="s">
        <v>11</v>
      </c>
      <c r="B10" s="9">
        <v>1</v>
      </c>
      <c r="C10" s="12">
        <v>30000</v>
      </c>
      <c r="D10" s="9">
        <v>1</v>
      </c>
      <c r="E10" s="12">
        <v>30000</v>
      </c>
      <c r="F10" s="9">
        <v>1</v>
      </c>
      <c r="G10" s="12">
        <v>40000</v>
      </c>
      <c r="H10" s="9">
        <f t="shared" si="0"/>
        <v>3</v>
      </c>
      <c r="I10" s="16">
        <f t="shared" si="0"/>
        <v>100000</v>
      </c>
    </row>
    <row r="11" spans="1:9" ht="23.25">
      <c r="A11" s="4" t="s">
        <v>12</v>
      </c>
      <c r="B11" s="9">
        <v>1</v>
      </c>
      <c r="C11" s="12">
        <v>300000</v>
      </c>
      <c r="D11" s="9">
        <v>1</v>
      </c>
      <c r="E11" s="12">
        <v>300000</v>
      </c>
      <c r="F11" s="9">
        <v>1</v>
      </c>
      <c r="G11" s="12">
        <v>300000</v>
      </c>
      <c r="H11" s="9">
        <f t="shared" si="0"/>
        <v>3</v>
      </c>
      <c r="I11" s="16">
        <f t="shared" si="0"/>
        <v>900000</v>
      </c>
    </row>
    <row r="12" spans="1:9" ht="23.25">
      <c r="A12" s="4" t="s">
        <v>13</v>
      </c>
      <c r="B12" s="9"/>
      <c r="C12" s="12"/>
      <c r="D12" s="9"/>
      <c r="E12" s="12"/>
      <c r="F12" s="9"/>
      <c r="G12" s="12"/>
      <c r="H12" s="9"/>
      <c r="I12" s="16"/>
    </row>
    <row r="13" spans="1:9" ht="23.25">
      <c r="A13" s="5" t="s">
        <v>14</v>
      </c>
      <c r="B13" s="9">
        <v>1</v>
      </c>
      <c r="C13" s="12">
        <v>400000</v>
      </c>
      <c r="D13" s="9">
        <v>1</v>
      </c>
      <c r="E13" s="12">
        <v>500000</v>
      </c>
      <c r="F13" s="9">
        <v>1</v>
      </c>
      <c r="G13" s="12">
        <v>600000</v>
      </c>
      <c r="H13" s="9">
        <f aca="true" t="shared" si="1" ref="H13:I17">B13+D13+F13</f>
        <v>3</v>
      </c>
      <c r="I13" s="16">
        <f t="shared" si="1"/>
        <v>1500000</v>
      </c>
    </row>
    <row r="14" spans="1:13" ht="23.25">
      <c r="A14" s="4" t="s">
        <v>137</v>
      </c>
      <c r="B14" s="9">
        <v>1</v>
      </c>
      <c r="C14" s="12">
        <v>200000</v>
      </c>
      <c r="D14" s="9">
        <v>1</v>
      </c>
      <c r="E14" s="12">
        <v>200000</v>
      </c>
      <c r="F14" s="9">
        <v>1</v>
      </c>
      <c r="G14" s="12">
        <v>200000</v>
      </c>
      <c r="H14" s="9">
        <f t="shared" si="1"/>
        <v>3</v>
      </c>
      <c r="I14" s="16">
        <f t="shared" si="1"/>
        <v>600000</v>
      </c>
      <c r="M14" s="18" t="s">
        <v>154</v>
      </c>
    </row>
    <row r="15" spans="1:9" ht="23.25">
      <c r="A15" s="4" t="s">
        <v>138</v>
      </c>
      <c r="B15" s="9">
        <v>1</v>
      </c>
      <c r="C15" s="12">
        <v>400000</v>
      </c>
      <c r="D15" s="9">
        <v>1</v>
      </c>
      <c r="E15" s="12">
        <v>400000</v>
      </c>
      <c r="F15" s="9">
        <v>1</v>
      </c>
      <c r="G15" s="12">
        <v>400000</v>
      </c>
      <c r="H15" s="9">
        <f t="shared" si="1"/>
        <v>3</v>
      </c>
      <c r="I15" s="16">
        <f t="shared" si="1"/>
        <v>1200000</v>
      </c>
    </row>
    <row r="16" spans="1:9" ht="23.25">
      <c r="A16" s="4" t="s">
        <v>139</v>
      </c>
      <c r="B16" s="9">
        <v>1</v>
      </c>
      <c r="C16" s="12">
        <v>100000</v>
      </c>
      <c r="D16" s="9">
        <v>0</v>
      </c>
      <c r="E16" s="12">
        <v>0</v>
      </c>
      <c r="F16" s="9">
        <v>0</v>
      </c>
      <c r="G16" s="12">
        <v>0</v>
      </c>
      <c r="H16" s="9">
        <f t="shared" si="1"/>
        <v>1</v>
      </c>
      <c r="I16" s="16">
        <f t="shared" si="1"/>
        <v>100000</v>
      </c>
    </row>
    <row r="17" spans="1:9" ht="23.25">
      <c r="A17" s="4" t="s">
        <v>140</v>
      </c>
      <c r="B17" s="9">
        <v>1</v>
      </c>
      <c r="C17" s="12">
        <v>200000</v>
      </c>
      <c r="D17" s="9">
        <v>1</v>
      </c>
      <c r="E17" s="12">
        <v>200000</v>
      </c>
      <c r="F17" s="9">
        <v>1</v>
      </c>
      <c r="G17" s="12">
        <v>200000</v>
      </c>
      <c r="H17" s="9">
        <f t="shared" si="1"/>
        <v>3</v>
      </c>
      <c r="I17" s="16">
        <f t="shared" si="1"/>
        <v>600000</v>
      </c>
    </row>
    <row r="18" spans="1:9" ht="23.25">
      <c r="A18" s="6" t="s">
        <v>15</v>
      </c>
      <c r="B18" s="9"/>
      <c r="C18" s="12"/>
      <c r="D18" s="9"/>
      <c r="E18" s="12"/>
      <c r="F18" s="9"/>
      <c r="G18" s="12"/>
      <c r="H18" s="9"/>
      <c r="I18" s="16"/>
    </row>
    <row r="19" spans="1:9" ht="23.25">
      <c r="A19" s="4" t="s">
        <v>16</v>
      </c>
      <c r="B19" s="9">
        <v>1</v>
      </c>
      <c r="C19" s="12">
        <v>200000</v>
      </c>
      <c r="D19" s="9">
        <v>1</v>
      </c>
      <c r="E19" s="12">
        <v>200000</v>
      </c>
      <c r="F19" s="9">
        <v>1</v>
      </c>
      <c r="G19" s="12">
        <v>200000</v>
      </c>
      <c r="H19" s="9">
        <f>B19+D19+F19</f>
        <v>3</v>
      </c>
      <c r="I19" s="16">
        <f>C19+E19+G19</f>
        <v>600000</v>
      </c>
    </row>
    <row r="20" spans="1:9" ht="23.25">
      <c r="A20" s="7" t="s">
        <v>17</v>
      </c>
      <c r="B20" s="10">
        <v>1</v>
      </c>
      <c r="C20" s="13">
        <v>200000</v>
      </c>
      <c r="D20" s="10">
        <v>1</v>
      </c>
      <c r="E20" s="13">
        <v>200000</v>
      </c>
      <c r="F20" s="10">
        <v>1</v>
      </c>
      <c r="G20" s="13">
        <v>200000</v>
      </c>
      <c r="H20" s="10">
        <f>B20+D20+F20</f>
        <v>3</v>
      </c>
      <c r="I20" s="17">
        <f>C20+E20+G20</f>
        <v>600000</v>
      </c>
    </row>
    <row r="21" spans="1:9" ht="23.25">
      <c r="A21" s="51"/>
      <c r="B21" s="52"/>
      <c r="C21" s="40"/>
      <c r="D21" s="52"/>
      <c r="E21" s="40"/>
      <c r="F21" s="52"/>
      <c r="G21" s="40"/>
      <c r="H21" s="52"/>
      <c r="I21" s="53"/>
    </row>
    <row r="22" spans="8:9" ht="23.25">
      <c r="H22" s="19"/>
      <c r="I22" s="27"/>
    </row>
    <row r="23" spans="8:9" ht="23.25">
      <c r="H23" s="19"/>
      <c r="I23" s="27"/>
    </row>
    <row r="24" spans="1:9" ht="23.25">
      <c r="A24" s="54"/>
      <c r="B24" s="55"/>
      <c r="C24" s="42"/>
      <c r="D24" s="55"/>
      <c r="E24" s="42"/>
      <c r="F24" s="55"/>
      <c r="G24" s="42"/>
      <c r="H24" s="55"/>
      <c r="I24" s="56"/>
    </row>
    <row r="25" spans="1:9" ht="23.25">
      <c r="A25" s="65" t="s">
        <v>3</v>
      </c>
      <c r="B25" s="68" t="s">
        <v>151</v>
      </c>
      <c r="C25" s="69"/>
      <c r="D25" s="62" t="s">
        <v>152</v>
      </c>
      <c r="E25" s="62"/>
      <c r="F25" s="62" t="s">
        <v>153</v>
      </c>
      <c r="G25" s="62"/>
      <c r="H25" s="62" t="s">
        <v>5</v>
      </c>
      <c r="I25" s="62"/>
    </row>
    <row r="26" spans="1:9" ht="23.25">
      <c r="A26" s="66"/>
      <c r="B26" s="1" t="s">
        <v>6</v>
      </c>
      <c r="C26" s="70" t="s">
        <v>8</v>
      </c>
      <c r="D26" s="1" t="s">
        <v>6</v>
      </c>
      <c r="E26" s="70" t="s">
        <v>8</v>
      </c>
      <c r="F26" s="1" t="s">
        <v>6</v>
      </c>
      <c r="G26" s="70" t="s">
        <v>8</v>
      </c>
      <c r="H26" s="1" t="s">
        <v>6</v>
      </c>
      <c r="I26" s="65" t="s">
        <v>8</v>
      </c>
    </row>
    <row r="27" spans="1:9" ht="23.25">
      <c r="A27" s="67"/>
      <c r="B27" s="2" t="s">
        <v>7</v>
      </c>
      <c r="C27" s="71"/>
      <c r="D27" s="2" t="s">
        <v>7</v>
      </c>
      <c r="E27" s="71"/>
      <c r="F27" s="2" t="s">
        <v>7</v>
      </c>
      <c r="G27" s="71"/>
      <c r="H27" s="2" t="s">
        <v>7</v>
      </c>
      <c r="I27" s="67"/>
    </row>
    <row r="28" spans="1:9" ht="23.25">
      <c r="A28" s="35" t="s">
        <v>64</v>
      </c>
      <c r="B28" s="8">
        <v>1</v>
      </c>
      <c r="C28" s="40">
        <v>50000</v>
      </c>
      <c r="D28" s="8">
        <v>1</v>
      </c>
      <c r="E28" s="40">
        <v>60000</v>
      </c>
      <c r="F28" s="8">
        <v>1</v>
      </c>
      <c r="G28" s="11">
        <v>70000</v>
      </c>
      <c r="H28" s="45">
        <f aca="true" t="shared" si="2" ref="H28:H37">B28+D28+F28</f>
        <v>3</v>
      </c>
      <c r="I28" s="44">
        <f aca="true" t="shared" si="3" ref="I28:I36">C28+E28+G28</f>
        <v>180000</v>
      </c>
    </row>
    <row r="29" spans="1:9" ht="23.25">
      <c r="A29" s="21" t="s">
        <v>155</v>
      </c>
      <c r="B29" s="9">
        <v>1</v>
      </c>
      <c r="C29" s="20">
        <v>100000</v>
      </c>
      <c r="D29" s="9">
        <v>1</v>
      </c>
      <c r="E29" s="20">
        <v>100000</v>
      </c>
      <c r="F29" s="9">
        <v>1</v>
      </c>
      <c r="G29" s="12">
        <v>100000</v>
      </c>
      <c r="H29" s="34">
        <f t="shared" si="2"/>
        <v>3</v>
      </c>
      <c r="I29" s="32">
        <f t="shared" si="3"/>
        <v>300000</v>
      </c>
    </row>
    <row r="30" spans="1:9" ht="23.25">
      <c r="A30" s="21" t="s">
        <v>156</v>
      </c>
      <c r="B30" s="9">
        <v>1</v>
      </c>
      <c r="C30" s="20">
        <v>150000</v>
      </c>
      <c r="D30" s="9">
        <v>1</v>
      </c>
      <c r="E30" s="20">
        <v>150000</v>
      </c>
      <c r="F30" s="9">
        <v>1</v>
      </c>
      <c r="G30" s="20">
        <v>150000</v>
      </c>
      <c r="H30" s="9">
        <f t="shared" si="2"/>
        <v>3</v>
      </c>
      <c r="I30" s="32">
        <f t="shared" si="3"/>
        <v>450000</v>
      </c>
    </row>
    <row r="31" spans="1:9" ht="23.25">
      <c r="A31" s="21" t="s">
        <v>157</v>
      </c>
      <c r="B31" s="9">
        <v>1</v>
      </c>
      <c r="C31" s="20">
        <v>100000</v>
      </c>
      <c r="D31" s="9">
        <v>1</v>
      </c>
      <c r="E31" s="20">
        <v>100000</v>
      </c>
      <c r="F31" s="9">
        <v>1</v>
      </c>
      <c r="G31" s="12">
        <v>100000</v>
      </c>
      <c r="H31" s="34">
        <f t="shared" si="2"/>
        <v>3</v>
      </c>
      <c r="I31" s="32">
        <f t="shared" si="3"/>
        <v>300000</v>
      </c>
    </row>
    <row r="32" spans="1:12" ht="23.25">
      <c r="A32" s="21" t="s">
        <v>158</v>
      </c>
      <c r="B32" s="9">
        <v>1</v>
      </c>
      <c r="C32" s="20">
        <v>50000</v>
      </c>
      <c r="D32" s="9">
        <v>1</v>
      </c>
      <c r="E32" s="20">
        <v>50000</v>
      </c>
      <c r="F32" s="9">
        <v>1</v>
      </c>
      <c r="G32" s="12">
        <v>50000</v>
      </c>
      <c r="H32" s="34">
        <f t="shared" si="2"/>
        <v>3</v>
      </c>
      <c r="I32" s="32">
        <f t="shared" si="3"/>
        <v>150000</v>
      </c>
      <c r="L32" s="18" t="s">
        <v>154</v>
      </c>
    </row>
    <row r="33" spans="1:9" ht="23.25">
      <c r="A33" s="21" t="s">
        <v>159</v>
      </c>
      <c r="B33" s="9">
        <v>1</v>
      </c>
      <c r="C33" s="20">
        <v>100000</v>
      </c>
      <c r="D33" s="9">
        <v>1</v>
      </c>
      <c r="E33" s="20">
        <v>100000</v>
      </c>
      <c r="F33" s="9">
        <v>1</v>
      </c>
      <c r="G33" s="12">
        <v>100000</v>
      </c>
      <c r="H33" s="34">
        <f t="shared" si="2"/>
        <v>3</v>
      </c>
      <c r="I33" s="32">
        <f t="shared" si="3"/>
        <v>300000</v>
      </c>
    </row>
    <row r="34" spans="1:9" ht="23.25">
      <c r="A34" s="21" t="s">
        <v>160</v>
      </c>
      <c r="B34" s="9">
        <v>1</v>
      </c>
      <c r="C34" s="20">
        <v>100000</v>
      </c>
      <c r="D34" s="9">
        <v>1</v>
      </c>
      <c r="E34" s="20">
        <v>100000</v>
      </c>
      <c r="F34" s="9">
        <v>1</v>
      </c>
      <c r="G34" s="12">
        <v>100000</v>
      </c>
      <c r="H34" s="34">
        <f t="shared" si="2"/>
        <v>3</v>
      </c>
      <c r="I34" s="32">
        <f t="shared" si="3"/>
        <v>300000</v>
      </c>
    </row>
    <row r="35" spans="1:9" ht="23.25">
      <c r="A35" s="21" t="s">
        <v>161</v>
      </c>
      <c r="B35" s="9">
        <v>1</v>
      </c>
      <c r="C35" s="20">
        <v>200000</v>
      </c>
      <c r="D35" s="9">
        <v>1</v>
      </c>
      <c r="E35" s="20">
        <v>200000</v>
      </c>
      <c r="F35" s="9">
        <v>1</v>
      </c>
      <c r="G35" s="12">
        <v>200000</v>
      </c>
      <c r="H35" s="34">
        <f t="shared" si="2"/>
        <v>3</v>
      </c>
      <c r="I35" s="32">
        <f t="shared" si="3"/>
        <v>600000</v>
      </c>
    </row>
    <row r="36" spans="1:9" ht="23.25">
      <c r="A36" s="21" t="s">
        <v>162</v>
      </c>
      <c r="B36" s="9">
        <v>1</v>
      </c>
      <c r="C36" s="20">
        <v>60000</v>
      </c>
      <c r="D36" s="9">
        <v>1</v>
      </c>
      <c r="E36" s="20">
        <v>60000</v>
      </c>
      <c r="F36" s="9">
        <v>1</v>
      </c>
      <c r="G36" s="12">
        <v>60000</v>
      </c>
      <c r="H36" s="34">
        <f t="shared" si="2"/>
        <v>3</v>
      </c>
      <c r="I36" s="32">
        <f t="shared" si="3"/>
        <v>180000</v>
      </c>
    </row>
    <row r="37" spans="1:9" ht="23.25">
      <c r="A37" s="21" t="s">
        <v>195</v>
      </c>
      <c r="B37" s="9">
        <v>1</v>
      </c>
      <c r="C37" s="20">
        <v>80000</v>
      </c>
      <c r="D37" s="9">
        <v>1</v>
      </c>
      <c r="E37" s="20">
        <v>80000</v>
      </c>
      <c r="F37" s="9">
        <v>0</v>
      </c>
      <c r="G37" s="43" t="s">
        <v>163</v>
      </c>
      <c r="H37" s="34">
        <f t="shared" si="2"/>
        <v>2</v>
      </c>
      <c r="I37" s="32">
        <v>160000</v>
      </c>
    </row>
    <row r="38" spans="1:9" ht="23.25">
      <c r="A38" s="21" t="s">
        <v>196</v>
      </c>
      <c r="B38" s="9"/>
      <c r="D38" s="9"/>
      <c r="F38" s="9"/>
      <c r="G38" s="12"/>
      <c r="H38" s="34"/>
      <c r="I38" s="32"/>
    </row>
    <row r="39" spans="1:9" ht="23.25">
      <c r="A39" s="22" t="s">
        <v>20</v>
      </c>
      <c r="B39" s="9"/>
      <c r="D39" s="9"/>
      <c r="F39" s="9"/>
      <c r="G39" s="12"/>
      <c r="H39" s="34"/>
      <c r="I39" s="32"/>
    </row>
    <row r="40" spans="1:9" ht="23.25">
      <c r="A40" s="21" t="s">
        <v>21</v>
      </c>
      <c r="B40" s="9">
        <v>1</v>
      </c>
      <c r="C40" s="20">
        <v>300000</v>
      </c>
      <c r="D40" s="9">
        <v>0</v>
      </c>
      <c r="E40" s="39" t="s">
        <v>163</v>
      </c>
      <c r="F40" s="9">
        <v>0</v>
      </c>
      <c r="G40" s="43" t="s">
        <v>163</v>
      </c>
      <c r="H40" s="34">
        <f aca="true" t="shared" si="4" ref="H40:I42">B40+D40+F40</f>
        <v>1</v>
      </c>
      <c r="I40" s="32">
        <v>300000</v>
      </c>
    </row>
    <row r="41" spans="1:9" ht="23.25">
      <c r="A41" s="21" t="s">
        <v>22</v>
      </c>
      <c r="B41" s="9">
        <v>1</v>
      </c>
      <c r="C41" s="20">
        <v>50000</v>
      </c>
      <c r="D41" s="9">
        <v>1</v>
      </c>
      <c r="E41" s="20">
        <v>50000</v>
      </c>
      <c r="F41" s="9">
        <v>1</v>
      </c>
      <c r="G41" s="12">
        <v>50000</v>
      </c>
      <c r="H41" s="34">
        <f t="shared" si="4"/>
        <v>3</v>
      </c>
      <c r="I41" s="32">
        <f t="shared" si="4"/>
        <v>150000</v>
      </c>
    </row>
    <row r="42" spans="1:9" ht="23.25">
      <c r="A42" s="21" t="s">
        <v>23</v>
      </c>
      <c r="B42" s="9">
        <v>1</v>
      </c>
      <c r="C42" s="20">
        <v>200000</v>
      </c>
      <c r="D42" s="9">
        <v>1</v>
      </c>
      <c r="E42" s="20">
        <v>200000</v>
      </c>
      <c r="F42" s="9">
        <v>1</v>
      </c>
      <c r="G42" s="12">
        <v>200000</v>
      </c>
      <c r="H42" s="34">
        <f t="shared" si="4"/>
        <v>3</v>
      </c>
      <c r="I42" s="32">
        <f t="shared" si="4"/>
        <v>600000</v>
      </c>
    </row>
    <row r="43" spans="1:14" ht="23.25">
      <c r="A43" s="21" t="s">
        <v>54</v>
      </c>
      <c r="B43" s="9">
        <v>1</v>
      </c>
      <c r="C43" s="20">
        <v>350000</v>
      </c>
      <c r="D43" s="9">
        <v>1</v>
      </c>
      <c r="E43" s="20">
        <v>350000</v>
      </c>
      <c r="F43" s="9">
        <v>1</v>
      </c>
      <c r="G43" s="12">
        <v>350000</v>
      </c>
      <c r="H43" s="34">
        <f>B43+D43+F43</f>
        <v>3</v>
      </c>
      <c r="I43" s="32">
        <f>C43+E43+G43</f>
        <v>1050000</v>
      </c>
      <c r="N43" s="18" t="s">
        <v>154</v>
      </c>
    </row>
    <row r="44" spans="1:9" ht="23.25">
      <c r="A44" s="21" t="s">
        <v>24</v>
      </c>
      <c r="B44" s="9">
        <v>1</v>
      </c>
      <c r="C44" s="20">
        <v>100000</v>
      </c>
      <c r="D44" s="9">
        <v>1</v>
      </c>
      <c r="E44" s="20">
        <v>100000</v>
      </c>
      <c r="F44" s="9">
        <v>1</v>
      </c>
      <c r="G44" s="12">
        <v>100000</v>
      </c>
      <c r="H44" s="34">
        <f>B44+D44+F44</f>
        <v>3</v>
      </c>
      <c r="I44" s="32">
        <f>C44+E44+G44</f>
        <v>300000</v>
      </c>
    </row>
    <row r="45" spans="1:9" ht="23.25">
      <c r="A45" s="7"/>
      <c r="B45" s="10"/>
      <c r="C45" s="13"/>
      <c r="D45" s="10"/>
      <c r="E45" s="13"/>
      <c r="F45" s="10"/>
      <c r="G45" s="13"/>
      <c r="H45" s="7"/>
      <c r="I45" s="7"/>
    </row>
    <row r="48" spans="1:9" ht="23.25">
      <c r="A48" s="65" t="s">
        <v>3</v>
      </c>
      <c r="B48" s="68" t="s">
        <v>151</v>
      </c>
      <c r="C48" s="69"/>
      <c r="D48" s="62" t="s">
        <v>152</v>
      </c>
      <c r="E48" s="62"/>
      <c r="F48" s="62" t="s">
        <v>153</v>
      </c>
      <c r="G48" s="62"/>
      <c r="H48" s="62" t="s">
        <v>5</v>
      </c>
      <c r="I48" s="62"/>
    </row>
    <row r="49" spans="1:9" ht="23.25">
      <c r="A49" s="66"/>
      <c r="B49" s="1" t="s">
        <v>6</v>
      </c>
      <c r="C49" s="70" t="s">
        <v>8</v>
      </c>
      <c r="D49" s="1" t="s">
        <v>6</v>
      </c>
      <c r="E49" s="70" t="s">
        <v>8</v>
      </c>
      <c r="F49" s="1" t="s">
        <v>6</v>
      </c>
      <c r="G49" s="70" t="s">
        <v>8</v>
      </c>
      <c r="H49" s="1" t="s">
        <v>6</v>
      </c>
      <c r="I49" s="65" t="s">
        <v>8</v>
      </c>
    </row>
    <row r="50" spans="1:9" ht="23.25">
      <c r="A50" s="67"/>
      <c r="B50" s="2" t="s">
        <v>7</v>
      </c>
      <c r="C50" s="71"/>
      <c r="D50" s="2" t="s">
        <v>7</v>
      </c>
      <c r="E50" s="71"/>
      <c r="F50" s="2" t="s">
        <v>7</v>
      </c>
      <c r="G50" s="71"/>
      <c r="H50" s="2" t="s">
        <v>7</v>
      </c>
      <c r="I50" s="67"/>
    </row>
    <row r="51" spans="1:9" ht="23.25">
      <c r="A51" s="21" t="s">
        <v>55</v>
      </c>
      <c r="B51" s="9">
        <v>1</v>
      </c>
      <c r="C51" s="41">
        <v>250000</v>
      </c>
      <c r="D51" s="34">
        <v>1</v>
      </c>
      <c r="E51" s="41">
        <v>250000</v>
      </c>
      <c r="F51" s="34">
        <v>1</v>
      </c>
      <c r="G51" s="41">
        <v>250000</v>
      </c>
      <c r="H51" s="34">
        <f aca="true" t="shared" si="5" ref="H51:H58">B51+D51+F51</f>
        <v>3</v>
      </c>
      <c r="I51" s="32">
        <f aca="true" t="shared" si="6" ref="I51:I56">C51+E51+G51</f>
        <v>750000</v>
      </c>
    </row>
    <row r="52" spans="1:9" ht="23.25">
      <c r="A52" s="21" t="s">
        <v>25</v>
      </c>
      <c r="B52" s="9">
        <v>1</v>
      </c>
      <c r="C52" s="41">
        <v>300000</v>
      </c>
      <c r="D52" s="34">
        <v>1</v>
      </c>
      <c r="E52" s="41">
        <v>300000</v>
      </c>
      <c r="F52" s="34">
        <v>1</v>
      </c>
      <c r="G52" s="41">
        <v>300000</v>
      </c>
      <c r="H52" s="34">
        <f t="shared" si="5"/>
        <v>3</v>
      </c>
      <c r="I52" s="32">
        <f t="shared" si="6"/>
        <v>900000</v>
      </c>
    </row>
    <row r="53" spans="1:9" ht="23.25">
      <c r="A53" s="21" t="s">
        <v>26</v>
      </c>
      <c r="B53" s="9">
        <v>1</v>
      </c>
      <c r="C53" s="41">
        <v>50000</v>
      </c>
      <c r="D53" s="34">
        <v>1</v>
      </c>
      <c r="E53" s="41">
        <v>50000</v>
      </c>
      <c r="F53" s="34">
        <v>1</v>
      </c>
      <c r="G53" s="41">
        <v>50000</v>
      </c>
      <c r="H53" s="34">
        <f t="shared" si="5"/>
        <v>3</v>
      </c>
      <c r="I53" s="32">
        <f t="shared" si="6"/>
        <v>150000</v>
      </c>
    </row>
    <row r="54" spans="1:9" s="28" customFormat="1" ht="23.25">
      <c r="A54" s="47" t="s">
        <v>67</v>
      </c>
      <c r="B54" s="9">
        <v>1</v>
      </c>
      <c r="C54" s="50">
        <v>100000</v>
      </c>
      <c r="D54" s="34">
        <v>1</v>
      </c>
      <c r="E54" s="50">
        <v>100000</v>
      </c>
      <c r="F54" s="34">
        <v>1</v>
      </c>
      <c r="G54" s="50">
        <v>100000</v>
      </c>
      <c r="H54" s="34">
        <f t="shared" si="5"/>
        <v>3</v>
      </c>
      <c r="I54" s="48">
        <f t="shared" si="6"/>
        <v>300000</v>
      </c>
    </row>
    <row r="55" spans="1:9" s="28" customFormat="1" ht="23.25">
      <c r="A55" s="47" t="s">
        <v>164</v>
      </c>
      <c r="B55" s="9">
        <v>1</v>
      </c>
      <c r="C55" s="50">
        <v>50000</v>
      </c>
      <c r="D55" s="34">
        <v>1</v>
      </c>
      <c r="E55" s="50">
        <v>50000</v>
      </c>
      <c r="F55" s="34">
        <v>1</v>
      </c>
      <c r="G55" s="50">
        <v>50000</v>
      </c>
      <c r="H55" s="34">
        <f t="shared" si="5"/>
        <v>3</v>
      </c>
      <c r="I55" s="48">
        <f t="shared" si="6"/>
        <v>150000</v>
      </c>
    </row>
    <row r="56" spans="1:9" s="28" customFormat="1" ht="23.25">
      <c r="A56" s="47" t="s">
        <v>90</v>
      </c>
      <c r="B56" s="9">
        <v>1</v>
      </c>
      <c r="C56" s="50">
        <v>10000</v>
      </c>
      <c r="D56" s="34">
        <v>1</v>
      </c>
      <c r="E56" s="50">
        <v>10000</v>
      </c>
      <c r="F56" s="34">
        <v>1</v>
      </c>
      <c r="G56" s="50">
        <v>10000</v>
      </c>
      <c r="H56" s="34">
        <f t="shared" si="5"/>
        <v>3</v>
      </c>
      <c r="I56" s="48">
        <f t="shared" si="6"/>
        <v>30000</v>
      </c>
    </row>
    <row r="57" spans="1:9" s="28" customFormat="1" ht="23.25">
      <c r="A57" s="47" t="s">
        <v>91</v>
      </c>
      <c r="B57" s="9">
        <v>0</v>
      </c>
      <c r="C57" s="50" t="s">
        <v>163</v>
      </c>
      <c r="D57" s="34">
        <v>1</v>
      </c>
      <c r="E57" s="50">
        <v>200000</v>
      </c>
      <c r="F57" s="34">
        <v>0</v>
      </c>
      <c r="G57" s="50" t="s">
        <v>163</v>
      </c>
      <c r="H57" s="34">
        <f t="shared" si="5"/>
        <v>1</v>
      </c>
      <c r="I57" s="48">
        <v>200000</v>
      </c>
    </row>
    <row r="58" spans="1:9" ht="23.25">
      <c r="A58" s="21" t="s">
        <v>194</v>
      </c>
      <c r="B58" s="9">
        <v>0</v>
      </c>
      <c r="C58" s="50">
        <v>0</v>
      </c>
      <c r="D58" s="34">
        <v>0</v>
      </c>
      <c r="E58" s="50" t="s">
        <v>163</v>
      </c>
      <c r="F58" s="34">
        <v>1</v>
      </c>
      <c r="G58" s="50">
        <v>200000</v>
      </c>
      <c r="H58" s="34">
        <f t="shared" si="5"/>
        <v>1</v>
      </c>
      <c r="I58" s="48">
        <v>200000</v>
      </c>
    </row>
    <row r="59" spans="1:9" ht="23.25">
      <c r="A59" s="21" t="s">
        <v>197</v>
      </c>
      <c r="B59" s="9">
        <v>1</v>
      </c>
      <c r="C59" s="50">
        <v>30000</v>
      </c>
      <c r="D59" s="34">
        <v>0</v>
      </c>
      <c r="E59" s="50" t="s">
        <v>163</v>
      </c>
      <c r="F59" s="34">
        <v>0</v>
      </c>
      <c r="G59" s="50" t="s">
        <v>163</v>
      </c>
      <c r="H59" s="34">
        <v>1</v>
      </c>
      <c r="I59" s="48">
        <v>30000</v>
      </c>
    </row>
    <row r="60" spans="1:9" ht="23.25">
      <c r="A60" s="21" t="s">
        <v>198</v>
      </c>
      <c r="B60" s="9"/>
      <c r="C60" s="50"/>
      <c r="D60" s="34"/>
      <c r="E60" s="50"/>
      <c r="F60" s="34"/>
      <c r="G60" s="50"/>
      <c r="H60" s="34"/>
      <c r="I60" s="48"/>
    </row>
    <row r="61" spans="1:9" ht="23.25">
      <c r="A61" s="21" t="s">
        <v>199</v>
      </c>
      <c r="B61" s="9">
        <v>1</v>
      </c>
      <c r="C61" s="50">
        <v>5000</v>
      </c>
      <c r="D61" s="34">
        <v>0</v>
      </c>
      <c r="E61" s="50" t="s">
        <v>163</v>
      </c>
      <c r="F61" s="34">
        <v>0</v>
      </c>
      <c r="G61" s="50">
        <v>5000</v>
      </c>
      <c r="H61" s="34">
        <v>1</v>
      </c>
      <c r="I61" s="48">
        <v>5000</v>
      </c>
    </row>
    <row r="62" spans="1:9" ht="23.25">
      <c r="A62" s="21" t="s">
        <v>200</v>
      </c>
      <c r="B62" s="9"/>
      <c r="C62" s="50"/>
      <c r="D62" s="34"/>
      <c r="E62" s="50"/>
      <c r="F62" s="34"/>
      <c r="G62" s="50"/>
      <c r="H62" s="34"/>
      <c r="I62" s="48"/>
    </row>
    <row r="63" spans="1:9" ht="23.25">
      <c r="A63" s="22" t="s">
        <v>27</v>
      </c>
      <c r="B63" s="9"/>
      <c r="C63" s="41"/>
      <c r="D63" s="34"/>
      <c r="E63" s="41"/>
      <c r="F63" s="34"/>
      <c r="G63" s="41"/>
      <c r="H63" s="34"/>
      <c r="I63" s="32"/>
    </row>
    <row r="64" spans="1:9" ht="23.25">
      <c r="A64" s="21" t="s">
        <v>28</v>
      </c>
      <c r="B64" s="9">
        <v>1</v>
      </c>
      <c r="C64" s="41">
        <v>4000000</v>
      </c>
      <c r="D64" s="34">
        <v>1</v>
      </c>
      <c r="E64" s="41">
        <v>4500000</v>
      </c>
      <c r="F64" s="34">
        <v>1</v>
      </c>
      <c r="G64" s="41">
        <v>5000000</v>
      </c>
      <c r="H64" s="34">
        <f aca="true" t="shared" si="7" ref="H64:I66">B64+D64+F64</f>
        <v>3</v>
      </c>
      <c r="I64" s="32">
        <f t="shared" si="7"/>
        <v>13500000</v>
      </c>
    </row>
    <row r="65" spans="1:9" ht="23.25">
      <c r="A65" s="21" t="s">
        <v>29</v>
      </c>
      <c r="B65" s="9">
        <v>1</v>
      </c>
      <c r="C65" s="41">
        <v>300000</v>
      </c>
      <c r="D65" s="34">
        <v>1</v>
      </c>
      <c r="E65" s="41">
        <v>350000</v>
      </c>
      <c r="F65" s="34">
        <v>1</v>
      </c>
      <c r="G65" s="41">
        <v>400000</v>
      </c>
      <c r="H65" s="34">
        <f t="shared" si="7"/>
        <v>3</v>
      </c>
      <c r="I65" s="32">
        <f t="shared" si="7"/>
        <v>1050000</v>
      </c>
    </row>
    <row r="66" spans="1:9" ht="23.25">
      <c r="A66" s="21" t="s">
        <v>30</v>
      </c>
      <c r="B66" s="9">
        <v>1</v>
      </c>
      <c r="C66" s="41">
        <v>30000</v>
      </c>
      <c r="D66" s="34">
        <v>1</v>
      </c>
      <c r="E66" s="41">
        <v>35000</v>
      </c>
      <c r="F66" s="34">
        <v>1</v>
      </c>
      <c r="G66" s="41">
        <v>40000</v>
      </c>
      <c r="H66" s="34">
        <f t="shared" si="7"/>
        <v>3</v>
      </c>
      <c r="I66" s="32">
        <f t="shared" si="7"/>
        <v>105000</v>
      </c>
    </row>
    <row r="67" spans="1:9" ht="23.25">
      <c r="A67" s="4"/>
      <c r="B67" s="9"/>
      <c r="C67" s="12"/>
      <c r="D67" s="9"/>
      <c r="E67" s="12"/>
      <c r="F67" s="9"/>
      <c r="G67" s="12"/>
      <c r="H67" s="4"/>
      <c r="I67" s="4"/>
    </row>
    <row r="68" spans="1:9" ht="23.25">
      <c r="A68" s="7"/>
      <c r="B68" s="10"/>
      <c r="C68" s="13"/>
      <c r="D68" s="10"/>
      <c r="E68" s="13"/>
      <c r="F68" s="10"/>
      <c r="G68" s="13"/>
      <c r="H68" s="7"/>
      <c r="I68" s="7"/>
    </row>
    <row r="70" spans="1:9" ht="23.25">
      <c r="A70" s="54"/>
      <c r="B70" s="55"/>
      <c r="C70" s="42"/>
      <c r="D70" s="55"/>
      <c r="E70" s="42"/>
      <c r="F70" s="55"/>
      <c r="G70" s="42"/>
      <c r="H70" s="55"/>
      <c r="I70" s="56"/>
    </row>
    <row r="71" spans="1:9" ht="23.25">
      <c r="A71" s="65" t="s">
        <v>3</v>
      </c>
      <c r="B71" s="68" t="s">
        <v>151</v>
      </c>
      <c r="C71" s="69"/>
      <c r="D71" s="62" t="s">
        <v>152</v>
      </c>
      <c r="E71" s="62"/>
      <c r="F71" s="62" t="s">
        <v>153</v>
      </c>
      <c r="G71" s="62"/>
      <c r="H71" s="62" t="s">
        <v>5</v>
      </c>
      <c r="I71" s="62"/>
    </row>
    <row r="72" spans="1:9" ht="23.25">
      <c r="A72" s="66"/>
      <c r="B72" s="1" t="s">
        <v>6</v>
      </c>
      <c r="C72" s="63" t="s">
        <v>8</v>
      </c>
      <c r="D72" s="1" t="s">
        <v>6</v>
      </c>
      <c r="E72" s="70" t="s">
        <v>8</v>
      </c>
      <c r="F72" s="1" t="s">
        <v>6</v>
      </c>
      <c r="G72" s="70" t="s">
        <v>8</v>
      </c>
      <c r="H72" s="1" t="s">
        <v>6</v>
      </c>
      <c r="I72" s="65" t="s">
        <v>8</v>
      </c>
    </row>
    <row r="73" spans="1:9" ht="23.25">
      <c r="A73" s="66"/>
      <c r="B73" s="46" t="s">
        <v>7</v>
      </c>
      <c r="C73" s="72"/>
      <c r="D73" s="46" t="s">
        <v>7</v>
      </c>
      <c r="E73" s="73"/>
      <c r="F73" s="46" t="s">
        <v>7</v>
      </c>
      <c r="G73" s="73"/>
      <c r="H73" s="46" t="s">
        <v>7</v>
      </c>
      <c r="I73" s="66"/>
    </row>
    <row r="74" spans="1:9" ht="23.25">
      <c r="A74" s="35" t="s">
        <v>62</v>
      </c>
      <c r="B74" s="8">
        <v>1</v>
      </c>
      <c r="C74" s="49">
        <v>100000</v>
      </c>
      <c r="D74" s="45">
        <v>1</v>
      </c>
      <c r="E74" s="49">
        <v>100000</v>
      </c>
      <c r="F74" s="45">
        <v>1</v>
      </c>
      <c r="G74" s="49">
        <v>100000</v>
      </c>
      <c r="H74" s="45">
        <f aca="true" t="shared" si="8" ref="H74:I76">B74+D74+F74</f>
        <v>3</v>
      </c>
      <c r="I74" s="44">
        <f t="shared" si="8"/>
        <v>300000</v>
      </c>
    </row>
    <row r="75" spans="1:9" ht="23.25">
      <c r="A75" s="21" t="s">
        <v>56</v>
      </c>
      <c r="B75" s="9">
        <v>1</v>
      </c>
      <c r="C75" s="41">
        <v>100000</v>
      </c>
      <c r="D75" s="34">
        <v>1</v>
      </c>
      <c r="E75" s="41">
        <v>100000</v>
      </c>
      <c r="F75" s="34">
        <v>1</v>
      </c>
      <c r="G75" s="41">
        <v>100000</v>
      </c>
      <c r="H75" s="34">
        <f t="shared" si="8"/>
        <v>3</v>
      </c>
      <c r="I75" s="32">
        <f t="shared" si="8"/>
        <v>300000</v>
      </c>
    </row>
    <row r="76" spans="1:9" ht="23.25">
      <c r="A76" s="21" t="s">
        <v>98</v>
      </c>
      <c r="B76" s="9">
        <v>1</v>
      </c>
      <c r="C76" s="41">
        <v>200000</v>
      </c>
      <c r="D76" s="34">
        <v>1</v>
      </c>
      <c r="E76" s="41">
        <v>200000</v>
      </c>
      <c r="F76" s="34">
        <v>1</v>
      </c>
      <c r="G76" s="41">
        <v>200000</v>
      </c>
      <c r="H76" s="34">
        <f t="shared" si="8"/>
        <v>3</v>
      </c>
      <c r="I76" s="32">
        <f t="shared" si="8"/>
        <v>600000</v>
      </c>
    </row>
    <row r="77" spans="1:9" ht="23.25">
      <c r="A77" s="21" t="s">
        <v>166</v>
      </c>
      <c r="B77" s="9">
        <v>1</v>
      </c>
      <c r="C77" s="41">
        <v>100000</v>
      </c>
      <c r="D77" s="34">
        <v>1</v>
      </c>
      <c r="E77" s="41">
        <v>100000</v>
      </c>
      <c r="F77" s="34">
        <v>1</v>
      </c>
      <c r="G77" s="41">
        <v>100000</v>
      </c>
      <c r="H77" s="34">
        <v>3</v>
      </c>
      <c r="I77" s="32">
        <v>300000</v>
      </c>
    </row>
    <row r="78" spans="1:11" ht="23.25">
      <c r="A78" s="21" t="s">
        <v>165</v>
      </c>
      <c r="B78" s="9">
        <v>1</v>
      </c>
      <c r="C78" s="41">
        <v>80000</v>
      </c>
      <c r="D78" s="34">
        <v>0</v>
      </c>
      <c r="E78" s="33" t="s">
        <v>163</v>
      </c>
      <c r="F78" s="34">
        <v>0</v>
      </c>
      <c r="G78" s="33" t="s">
        <v>163</v>
      </c>
      <c r="H78" s="34">
        <v>1</v>
      </c>
      <c r="I78" s="32">
        <v>80000</v>
      </c>
      <c r="K78" s="18" t="s">
        <v>154</v>
      </c>
    </row>
    <row r="79" spans="1:9" ht="23.25">
      <c r="A79" s="6" t="s">
        <v>31</v>
      </c>
      <c r="B79" s="34"/>
      <c r="C79" s="41"/>
      <c r="D79" s="34"/>
      <c r="E79" s="41"/>
      <c r="F79" s="34"/>
      <c r="G79" s="41"/>
      <c r="H79" s="34"/>
      <c r="I79" s="32"/>
    </row>
    <row r="80" spans="1:9" ht="23.25">
      <c r="A80" s="4" t="s">
        <v>32</v>
      </c>
      <c r="B80" s="34">
        <v>1</v>
      </c>
      <c r="C80" s="41">
        <v>20000</v>
      </c>
      <c r="D80" s="34">
        <v>1</v>
      </c>
      <c r="E80" s="41">
        <v>20000</v>
      </c>
      <c r="F80" s="34">
        <v>1</v>
      </c>
      <c r="G80" s="41">
        <v>20000</v>
      </c>
      <c r="H80" s="34">
        <f>B80+D80+F80</f>
        <v>3</v>
      </c>
      <c r="I80" s="32">
        <f>C80+E80+G80</f>
        <v>60000</v>
      </c>
    </row>
    <row r="81" spans="1:9" ht="23.25">
      <c r="A81" s="4" t="s">
        <v>185</v>
      </c>
      <c r="B81" s="34"/>
      <c r="C81" s="41"/>
      <c r="D81" s="34"/>
      <c r="E81" s="41"/>
      <c r="F81" s="34"/>
      <c r="G81" s="41"/>
      <c r="H81" s="34"/>
      <c r="I81" s="32"/>
    </row>
    <row r="82" spans="1:9" ht="23.25">
      <c r="A82" s="4" t="s">
        <v>186</v>
      </c>
      <c r="B82" s="34">
        <v>1</v>
      </c>
      <c r="C82" s="41">
        <v>50000</v>
      </c>
      <c r="D82" s="34">
        <v>1</v>
      </c>
      <c r="E82" s="41">
        <v>100000</v>
      </c>
      <c r="F82" s="34">
        <v>1</v>
      </c>
      <c r="G82" s="41">
        <v>150000</v>
      </c>
      <c r="H82" s="34">
        <f>B82+D82+F82</f>
        <v>3</v>
      </c>
      <c r="I82" s="32">
        <f>C82+E82+G82</f>
        <v>300000</v>
      </c>
    </row>
    <row r="83" spans="1:9" ht="23.25">
      <c r="A83" s="4" t="s">
        <v>167</v>
      </c>
      <c r="B83" s="34">
        <v>1</v>
      </c>
      <c r="C83" s="41">
        <v>50000</v>
      </c>
      <c r="D83" s="34">
        <v>1</v>
      </c>
      <c r="E83" s="41">
        <v>50000</v>
      </c>
      <c r="F83" s="34">
        <v>1</v>
      </c>
      <c r="G83" s="41">
        <v>50000</v>
      </c>
      <c r="H83" s="34">
        <f>B83+D83+F83</f>
        <v>3</v>
      </c>
      <c r="I83" s="32">
        <f>C83+E83+G83</f>
        <v>150000</v>
      </c>
    </row>
    <row r="84" spans="1:9" ht="23.25">
      <c r="A84" s="4" t="s">
        <v>57</v>
      </c>
      <c r="B84" s="34"/>
      <c r="C84" s="41"/>
      <c r="D84" s="34"/>
      <c r="E84" s="41"/>
      <c r="F84" s="34"/>
      <c r="G84" s="41"/>
      <c r="H84" s="34"/>
      <c r="I84" s="32"/>
    </row>
    <row r="85" spans="1:9" ht="23.25">
      <c r="A85" s="4" t="s">
        <v>58</v>
      </c>
      <c r="B85" s="34">
        <v>0</v>
      </c>
      <c r="C85" s="33" t="s">
        <v>163</v>
      </c>
      <c r="D85" s="34">
        <v>1</v>
      </c>
      <c r="E85" s="41">
        <v>100000</v>
      </c>
      <c r="F85" s="34">
        <v>0</v>
      </c>
      <c r="G85" s="33" t="s">
        <v>163</v>
      </c>
      <c r="H85" s="34">
        <f aca="true" t="shared" si="9" ref="H85:I87">B85+D85+F85</f>
        <v>1</v>
      </c>
      <c r="I85" s="32">
        <v>100000</v>
      </c>
    </row>
    <row r="86" spans="1:9" ht="23.25">
      <c r="A86" s="4" t="s">
        <v>141</v>
      </c>
      <c r="B86" s="34">
        <v>1</v>
      </c>
      <c r="C86" s="41">
        <v>200000</v>
      </c>
      <c r="D86" s="34">
        <v>1</v>
      </c>
      <c r="E86" s="41">
        <v>200000</v>
      </c>
      <c r="F86" s="34">
        <v>1</v>
      </c>
      <c r="G86" s="41">
        <v>200000</v>
      </c>
      <c r="H86" s="34">
        <f t="shared" si="9"/>
        <v>3</v>
      </c>
      <c r="I86" s="32">
        <f t="shared" si="9"/>
        <v>600000</v>
      </c>
    </row>
    <row r="87" spans="1:9" ht="23.25">
      <c r="A87" s="4" t="s">
        <v>142</v>
      </c>
      <c r="B87" s="34">
        <v>1</v>
      </c>
      <c r="C87" s="41">
        <v>200000</v>
      </c>
      <c r="D87" s="34">
        <v>1</v>
      </c>
      <c r="E87" s="41">
        <v>200000</v>
      </c>
      <c r="F87" s="34">
        <v>1</v>
      </c>
      <c r="G87" s="41">
        <v>200000</v>
      </c>
      <c r="H87" s="34">
        <f t="shared" si="9"/>
        <v>3</v>
      </c>
      <c r="I87" s="32">
        <f t="shared" si="9"/>
        <v>600000</v>
      </c>
    </row>
    <row r="88" spans="1:9" ht="23.25">
      <c r="A88" s="4"/>
      <c r="B88" s="34"/>
      <c r="C88" s="41"/>
      <c r="D88" s="34"/>
      <c r="E88" s="41"/>
      <c r="F88" s="34"/>
      <c r="G88" s="41"/>
      <c r="H88" s="34"/>
      <c r="I88" s="32"/>
    </row>
    <row r="89" spans="1:9" ht="23.25">
      <c r="A89" s="7"/>
      <c r="B89" s="10"/>
      <c r="C89" s="13"/>
      <c r="D89" s="10"/>
      <c r="E89" s="13"/>
      <c r="F89" s="10"/>
      <c r="G89" s="13"/>
      <c r="H89" s="7"/>
      <c r="I89" s="7"/>
    </row>
    <row r="93" spans="2:7" ht="23.25">
      <c r="B93" s="18"/>
      <c r="C93" s="18"/>
      <c r="D93" s="18"/>
      <c r="E93" s="18"/>
      <c r="F93" s="18"/>
      <c r="G93" s="18"/>
    </row>
    <row r="94" spans="1:9" ht="23.25">
      <c r="A94" s="65" t="s">
        <v>3</v>
      </c>
      <c r="B94" s="68" t="s">
        <v>151</v>
      </c>
      <c r="C94" s="69"/>
      <c r="D94" s="62" t="s">
        <v>152</v>
      </c>
      <c r="E94" s="62"/>
      <c r="F94" s="62" t="s">
        <v>153</v>
      </c>
      <c r="G94" s="62"/>
      <c r="H94" s="62" t="s">
        <v>5</v>
      </c>
      <c r="I94" s="62"/>
    </row>
    <row r="95" spans="1:13" ht="23.25">
      <c r="A95" s="66"/>
      <c r="B95" s="1" t="s">
        <v>6</v>
      </c>
      <c r="C95" s="63" t="s">
        <v>8</v>
      </c>
      <c r="D95" s="1" t="s">
        <v>6</v>
      </c>
      <c r="E95" s="70" t="s">
        <v>8</v>
      </c>
      <c r="F95" s="1" t="s">
        <v>6</v>
      </c>
      <c r="G95" s="70" t="s">
        <v>8</v>
      </c>
      <c r="H95" s="1" t="s">
        <v>6</v>
      </c>
      <c r="I95" s="65" t="s">
        <v>8</v>
      </c>
      <c r="M95" s="18" t="s">
        <v>154</v>
      </c>
    </row>
    <row r="96" spans="1:9" ht="23.25">
      <c r="A96" s="67"/>
      <c r="B96" s="2" t="s">
        <v>7</v>
      </c>
      <c r="C96" s="64"/>
      <c r="D96" s="2" t="s">
        <v>7</v>
      </c>
      <c r="E96" s="71"/>
      <c r="F96" s="2" t="s">
        <v>7</v>
      </c>
      <c r="G96" s="71"/>
      <c r="H96" s="2" t="s">
        <v>7</v>
      </c>
      <c r="I96" s="67"/>
    </row>
    <row r="97" spans="1:9" ht="23.25">
      <c r="A97" s="4" t="s">
        <v>143</v>
      </c>
      <c r="B97" s="34">
        <v>1</v>
      </c>
      <c r="C97" s="41">
        <v>100000</v>
      </c>
      <c r="D97" s="34">
        <v>1</v>
      </c>
      <c r="E97" s="41">
        <v>100000</v>
      </c>
      <c r="F97" s="34">
        <v>1</v>
      </c>
      <c r="G97" s="41">
        <v>100000</v>
      </c>
      <c r="H97" s="34">
        <f>B97+D97+F97</f>
        <v>3</v>
      </c>
      <c r="I97" s="32">
        <f>C97+E97+G97</f>
        <v>300000</v>
      </c>
    </row>
    <row r="98" spans="1:9" ht="23.25">
      <c r="A98" s="4" t="s">
        <v>168</v>
      </c>
      <c r="B98" s="34">
        <v>0</v>
      </c>
      <c r="C98" s="33" t="s">
        <v>163</v>
      </c>
      <c r="D98" s="34">
        <v>1</v>
      </c>
      <c r="E98" s="33">
        <v>1500000</v>
      </c>
      <c r="F98" s="34">
        <v>0</v>
      </c>
      <c r="G98" s="33" t="s">
        <v>163</v>
      </c>
      <c r="H98" s="34">
        <f>B98+D98+F98</f>
        <v>1</v>
      </c>
      <c r="I98" s="33">
        <v>1500000</v>
      </c>
    </row>
    <row r="99" spans="1:9" ht="23.25">
      <c r="A99" s="4" t="s">
        <v>169</v>
      </c>
      <c r="B99" s="34">
        <v>0</v>
      </c>
      <c r="C99" s="33" t="s">
        <v>163</v>
      </c>
      <c r="D99" s="34">
        <v>1</v>
      </c>
      <c r="E99" s="33">
        <v>1000000</v>
      </c>
      <c r="F99" s="34">
        <v>0</v>
      </c>
      <c r="G99" s="33" t="s">
        <v>163</v>
      </c>
      <c r="H99" s="34">
        <v>1</v>
      </c>
      <c r="I99" s="33">
        <v>1000000</v>
      </c>
    </row>
    <row r="100" spans="1:9" ht="23.25">
      <c r="A100" s="4" t="s">
        <v>170</v>
      </c>
      <c r="B100" s="34">
        <v>1</v>
      </c>
      <c r="C100" s="33">
        <v>300000</v>
      </c>
      <c r="D100" s="34">
        <v>0</v>
      </c>
      <c r="E100" s="33" t="s">
        <v>163</v>
      </c>
      <c r="F100" s="34">
        <v>0</v>
      </c>
      <c r="G100" s="33" t="s">
        <v>163</v>
      </c>
      <c r="H100" s="34">
        <v>1</v>
      </c>
      <c r="I100" s="33">
        <v>300000</v>
      </c>
    </row>
    <row r="101" spans="1:9" ht="23.25">
      <c r="A101" s="6" t="s">
        <v>33</v>
      </c>
      <c r="B101" s="34"/>
      <c r="C101" s="41"/>
      <c r="D101" s="34"/>
      <c r="E101" s="41"/>
      <c r="F101" s="34"/>
      <c r="G101" s="41"/>
      <c r="H101" s="34"/>
      <c r="I101" s="32"/>
    </row>
    <row r="102" spans="1:9" ht="23.25">
      <c r="A102" s="4" t="s">
        <v>34</v>
      </c>
      <c r="B102" s="34">
        <v>0</v>
      </c>
      <c r="C102" s="33" t="s">
        <v>163</v>
      </c>
      <c r="D102" s="34">
        <v>1</v>
      </c>
      <c r="E102" s="41">
        <v>500000</v>
      </c>
      <c r="F102" s="34">
        <v>0</v>
      </c>
      <c r="G102" s="33" t="s">
        <v>163</v>
      </c>
      <c r="H102" s="34">
        <f>B102+D102+F102</f>
        <v>1</v>
      </c>
      <c r="I102" s="32">
        <v>500000</v>
      </c>
    </row>
    <row r="103" spans="1:12" ht="23.25">
      <c r="A103" s="4" t="s">
        <v>35</v>
      </c>
      <c r="B103" s="34">
        <v>1</v>
      </c>
      <c r="C103" s="41">
        <v>20000</v>
      </c>
      <c r="D103" s="34">
        <v>0</v>
      </c>
      <c r="E103" s="33" t="s">
        <v>163</v>
      </c>
      <c r="F103" s="34">
        <v>0</v>
      </c>
      <c r="G103" s="33" t="s">
        <v>163</v>
      </c>
      <c r="H103" s="34">
        <f>B103+D103+F103</f>
        <v>1</v>
      </c>
      <c r="I103" s="32">
        <v>20000</v>
      </c>
      <c r="L103" s="18" t="s">
        <v>154</v>
      </c>
    </row>
    <row r="104" spans="1:9" ht="23.25">
      <c r="A104" s="4" t="s">
        <v>36</v>
      </c>
      <c r="B104" s="34">
        <v>0</v>
      </c>
      <c r="C104" s="33" t="s">
        <v>163</v>
      </c>
      <c r="D104" s="34">
        <v>1</v>
      </c>
      <c r="E104" s="41">
        <v>50000</v>
      </c>
      <c r="F104" s="34">
        <v>0</v>
      </c>
      <c r="G104" s="33" t="s">
        <v>163</v>
      </c>
      <c r="H104" s="34">
        <f>B104+D104+F104</f>
        <v>1</v>
      </c>
      <c r="I104" s="32">
        <v>50000</v>
      </c>
    </row>
    <row r="105" spans="1:9" ht="23.25">
      <c r="A105" s="21" t="s">
        <v>37</v>
      </c>
      <c r="B105" s="38">
        <v>1</v>
      </c>
      <c r="C105" s="25">
        <v>100000</v>
      </c>
      <c r="D105" s="38">
        <v>1</v>
      </c>
      <c r="E105" s="25">
        <v>100000</v>
      </c>
      <c r="F105" s="38">
        <v>1</v>
      </c>
      <c r="G105" s="25">
        <v>100000</v>
      </c>
      <c r="H105" s="38">
        <f>B105+D105+F105</f>
        <v>3</v>
      </c>
      <c r="I105" s="16">
        <f>C105+E105+G105</f>
        <v>300000</v>
      </c>
    </row>
    <row r="106" spans="1:9" ht="23.25">
      <c r="A106" s="21" t="s">
        <v>38</v>
      </c>
      <c r="B106" s="38"/>
      <c r="C106" s="25"/>
      <c r="D106" s="38"/>
      <c r="E106" s="25"/>
      <c r="F106" s="38"/>
      <c r="G106" s="25"/>
      <c r="H106" s="38"/>
      <c r="I106" s="16"/>
    </row>
    <row r="107" spans="1:9" ht="23.25">
      <c r="A107" s="21" t="s">
        <v>201</v>
      </c>
      <c r="B107" s="38">
        <v>1</v>
      </c>
      <c r="C107" s="25">
        <v>5000</v>
      </c>
      <c r="D107" s="38">
        <v>0</v>
      </c>
      <c r="E107" s="60" t="s">
        <v>163</v>
      </c>
      <c r="F107" s="38">
        <v>0</v>
      </c>
      <c r="G107" s="60" t="s">
        <v>163</v>
      </c>
      <c r="H107" s="38">
        <v>1</v>
      </c>
      <c r="I107" s="16">
        <v>5000</v>
      </c>
    </row>
    <row r="108" spans="1:9" ht="23.25">
      <c r="A108" s="21" t="s">
        <v>202</v>
      </c>
      <c r="B108" s="38"/>
      <c r="C108" s="25"/>
      <c r="D108" s="38"/>
      <c r="E108" s="25"/>
      <c r="F108" s="38"/>
      <c r="G108" s="25"/>
      <c r="H108" s="38"/>
      <c r="I108" s="16"/>
    </row>
    <row r="109" spans="1:9" ht="23.25">
      <c r="A109" s="22" t="s">
        <v>39</v>
      </c>
      <c r="B109" s="9"/>
      <c r="C109" s="12"/>
      <c r="D109" s="9"/>
      <c r="E109" s="12"/>
      <c r="F109" s="9"/>
      <c r="G109" s="25"/>
      <c r="H109" s="38"/>
      <c r="I109" s="16"/>
    </row>
    <row r="110" spans="1:11" ht="23.25">
      <c r="A110" s="21" t="s">
        <v>116</v>
      </c>
      <c r="B110" s="9">
        <v>1</v>
      </c>
      <c r="C110" s="12">
        <v>50000</v>
      </c>
      <c r="D110" s="9">
        <v>1</v>
      </c>
      <c r="E110" s="12">
        <v>50000</v>
      </c>
      <c r="F110" s="9">
        <v>1</v>
      </c>
      <c r="G110" s="25">
        <v>50000</v>
      </c>
      <c r="H110" s="9">
        <f>B110+D110+F110</f>
        <v>3</v>
      </c>
      <c r="I110" s="16">
        <f>C110+E110+G110</f>
        <v>150000</v>
      </c>
      <c r="K110" s="18" t="s">
        <v>154</v>
      </c>
    </row>
    <row r="111" spans="1:9" ht="23.25">
      <c r="A111" s="21" t="s">
        <v>40</v>
      </c>
      <c r="B111" s="9">
        <v>1</v>
      </c>
      <c r="C111" s="12">
        <v>50000</v>
      </c>
      <c r="D111" s="9">
        <v>1</v>
      </c>
      <c r="E111" s="12">
        <v>50000</v>
      </c>
      <c r="F111" s="9">
        <v>1</v>
      </c>
      <c r="G111" s="25">
        <v>50000</v>
      </c>
      <c r="H111" s="9">
        <f>B111+D111+F111</f>
        <v>3</v>
      </c>
      <c r="I111" s="16">
        <f>C111+E111+G111</f>
        <v>150000</v>
      </c>
    </row>
    <row r="112" spans="1:9" ht="23.25">
      <c r="A112" s="21" t="s">
        <v>41</v>
      </c>
      <c r="B112" s="9"/>
      <c r="C112" s="12"/>
      <c r="D112" s="9"/>
      <c r="E112" s="12"/>
      <c r="F112" s="9"/>
      <c r="G112" s="25"/>
      <c r="H112" s="9"/>
      <c r="I112" s="16"/>
    </row>
    <row r="113" spans="1:9" ht="23.25">
      <c r="A113" s="21" t="s">
        <v>42</v>
      </c>
      <c r="B113" s="9">
        <v>1</v>
      </c>
      <c r="C113" s="12">
        <v>100000</v>
      </c>
      <c r="D113" s="9">
        <v>1</v>
      </c>
      <c r="E113" s="12">
        <v>100000</v>
      </c>
      <c r="F113" s="9">
        <v>1</v>
      </c>
      <c r="G113" s="25">
        <v>100000</v>
      </c>
      <c r="H113" s="9">
        <f>B113+D113+F113</f>
        <v>3</v>
      </c>
      <c r="I113" s="16">
        <f>C113+E113+G113</f>
        <v>300000</v>
      </c>
    </row>
    <row r="114" spans="1:9" ht="23.25">
      <c r="A114" s="21" t="s">
        <v>43</v>
      </c>
      <c r="B114" s="9">
        <v>1</v>
      </c>
      <c r="C114" s="12">
        <v>50000</v>
      </c>
      <c r="D114" s="9">
        <v>1</v>
      </c>
      <c r="E114" s="12">
        <v>30000</v>
      </c>
      <c r="F114" s="9">
        <v>1</v>
      </c>
      <c r="G114" s="25">
        <v>30000</v>
      </c>
      <c r="H114" s="9">
        <f>B114+D114+F114</f>
        <v>3</v>
      </c>
      <c r="I114" s="16">
        <f>C114+E114+G114</f>
        <v>110000</v>
      </c>
    </row>
    <row r="115" spans="1:9" ht="23.25">
      <c r="A115" s="7"/>
      <c r="B115" s="10"/>
      <c r="C115" s="13"/>
      <c r="D115" s="10"/>
      <c r="E115" s="13"/>
      <c r="F115" s="10"/>
      <c r="G115" s="13"/>
      <c r="H115" s="7"/>
      <c r="I115" s="7"/>
    </row>
    <row r="116" spans="8:9" ht="23.25">
      <c r="H116" s="19"/>
      <c r="I116" s="27"/>
    </row>
    <row r="117" spans="1:9" ht="23.25">
      <c r="A117" s="65" t="s">
        <v>3</v>
      </c>
      <c r="B117" s="68" t="s">
        <v>151</v>
      </c>
      <c r="C117" s="69"/>
      <c r="D117" s="62" t="s">
        <v>152</v>
      </c>
      <c r="E117" s="62"/>
      <c r="F117" s="62" t="s">
        <v>153</v>
      </c>
      <c r="G117" s="62"/>
      <c r="H117" s="62" t="s">
        <v>5</v>
      </c>
      <c r="I117" s="62"/>
    </row>
    <row r="118" spans="1:9" ht="23.25">
      <c r="A118" s="66"/>
      <c r="B118" s="1" t="s">
        <v>6</v>
      </c>
      <c r="C118" s="63" t="s">
        <v>8</v>
      </c>
      <c r="D118" s="1" t="s">
        <v>6</v>
      </c>
      <c r="E118" s="70" t="s">
        <v>8</v>
      </c>
      <c r="F118" s="1" t="s">
        <v>6</v>
      </c>
      <c r="G118" s="70" t="s">
        <v>8</v>
      </c>
      <c r="H118" s="1" t="s">
        <v>6</v>
      </c>
      <c r="I118" s="65" t="s">
        <v>8</v>
      </c>
    </row>
    <row r="119" spans="1:9" ht="23.25">
      <c r="A119" s="67"/>
      <c r="B119" s="2" t="s">
        <v>7</v>
      </c>
      <c r="C119" s="64"/>
      <c r="D119" s="2" t="s">
        <v>7</v>
      </c>
      <c r="E119" s="71"/>
      <c r="F119" s="2" t="s">
        <v>7</v>
      </c>
      <c r="G119" s="71"/>
      <c r="H119" s="2" t="s">
        <v>7</v>
      </c>
      <c r="I119" s="67"/>
    </row>
    <row r="120" spans="1:9" ht="23.25">
      <c r="A120" s="22" t="s">
        <v>44</v>
      </c>
      <c r="B120" s="9"/>
      <c r="C120" s="12"/>
      <c r="D120" s="9"/>
      <c r="E120" s="12"/>
      <c r="F120" s="9"/>
      <c r="G120" s="25"/>
      <c r="H120" s="9"/>
      <c r="I120" s="16"/>
    </row>
    <row r="121" spans="1:9" ht="23.25">
      <c r="A121" s="21" t="s">
        <v>63</v>
      </c>
      <c r="B121" s="9">
        <v>1</v>
      </c>
      <c r="C121" s="12">
        <v>200000</v>
      </c>
      <c r="D121" s="9">
        <v>0</v>
      </c>
      <c r="E121" s="43" t="s">
        <v>163</v>
      </c>
      <c r="F121" s="9">
        <v>0</v>
      </c>
      <c r="G121" s="43" t="s">
        <v>163</v>
      </c>
      <c r="H121" s="9">
        <f aca="true" t="shared" si="10" ref="H121:I123">B121+D121+F121</f>
        <v>1</v>
      </c>
      <c r="I121" s="16">
        <v>200000</v>
      </c>
    </row>
    <row r="122" spans="1:9" ht="23.25">
      <c r="A122" s="21" t="s">
        <v>144</v>
      </c>
      <c r="B122" s="9">
        <v>1</v>
      </c>
      <c r="C122" s="12">
        <v>50000</v>
      </c>
      <c r="D122" s="9">
        <v>1</v>
      </c>
      <c r="E122" s="12">
        <v>50000</v>
      </c>
      <c r="F122" s="9">
        <v>1</v>
      </c>
      <c r="G122" s="25">
        <v>50000</v>
      </c>
      <c r="H122" s="9">
        <f t="shared" si="10"/>
        <v>3</v>
      </c>
      <c r="I122" s="16">
        <f t="shared" si="10"/>
        <v>150000</v>
      </c>
    </row>
    <row r="123" spans="1:9" ht="23.25">
      <c r="A123" s="21" t="s">
        <v>171</v>
      </c>
      <c r="B123" s="9">
        <v>1</v>
      </c>
      <c r="C123" s="12">
        <v>100000</v>
      </c>
      <c r="D123" s="9">
        <v>1</v>
      </c>
      <c r="E123" s="12">
        <v>100000</v>
      </c>
      <c r="F123" s="9">
        <v>1</v>
      </c>
      <c r="G123" s="25">
        <v>100000</v>
      </c>
      <c r="H123" s="9">
        <f t="shared" si="10"/>
        <v>3</v>
      </c>
      <c r="I123" s="16">
        <f t="shared" si="10"/>
        <v>300000</v>
      </c>
    </row>
    <row r="124" spans="1:9" ht="23.25">
      <c r="A124" s="4" t="s">
        <v>172</v>
      </c>
      <c r="B124" s="9">
        <v>1</v>
      </c>
      <c r="C124" s="12">
        <v>100000</v>
      </c>
      <c r="D124" s="9">
        <v>0</v>
      </c>
      <c r="E124" s="43">
        <v>0</v>
      </c>
      <c r="F124" s="9">
        <v>0</v>
      </c>
      <c r="G124" s="43">
        <v>0</v>
      </c>
      <c r="H124" s="9">
        <f>B124+D124+F124</f>
        <v>1</v>
      </c>
      <c r="I124" s="16">
        <f>C124+E124+G124</f>
        <v>100000</v>
      </c>
    </row>
    <row r="125" spans="1:9" ht="23.25">
      <c r="A125" s="4" t="s">
        <v>145</v>
      </c>
      <c r="B125" s="9"/>
      <c r="C125" s="12"/>
      <c r="D125" s="9"/>
      <c r="E125" s="12"/>
      <c r="F125" s="9"/>
      <c r="G125" s="12"/>
      <c r="H125" s="9"/>
      <c r="I125" s="16"/>
    </row>
    <row r="126" spans="1:9" ht="23.25">
      <c r="A126" s="4" t="s">
        <v>173</v>
      </c>
      <c r="B126" s="9">
        <v>1</v>
      </c>
      <c r="C126" s="12">
        <v>500000</v>
      </c>
      <c r="D126" s="9">
        <v>1</v>
      </c>
      <c r="E126" s="12">
        <v>500000</v>
      </c>
      <c r="F126" s="9">
        <v>1</v>
      </c>
      <c r="G126" s="12">
        <v>500000</v>
      </c>
      <c r="H126" s="9">
        <f>B126+D126+F126</f>
        <v>3</v>
      </c>
      <c r="I126" s="16">
        <f>C126+E126+G126</f>
        <v>1500000</v>
      </c>
    </row>
    <row r="127" spans="1:9" ht="23.25">
      <c r="A127" s="4" t="s">
        <v>174</v>
      </c>
      <c r="B127" s="9">
        <v>0</v>
      </c>
      <c r="C127" s="43" t="s">
        <v>163</v>
      </c>
      <c r="D127" s="9">
        <v>1</v>
      </c>
      <c r="E127" s="12">
        <v>300000</v>
      </c>
      <c r="F127" s="9">
        <v>1</v>
      </c>
      <c r="G127" s="12">
        <v>300000</v>
      </c>
      <c r="H127" s="9">
        <f aca="true" t="shared" si="11" ref="H127:I131">B127+D127+F127</f>
        <v>2</v>
      </c>
      <c r="I127" s="16">
        <v>600000</v>
      </c>
    </row>
    <row r="128" spans="1:9" ht="23.25">
      <c r="A128" s="4" t="s">
        <v>175</v>
      </c>
      <c r="B128" s="9"/>
      <c r="C128" s="12"/>
      <c r="D128" s="9"/>
      <c r="E128" s="12"/>
      <c r="F128" s="9"/>
      <c r="G128" s="12"/>
      <c r="H128" s="9"/>
      <c r="I128" s="16"/>
    </row>
    <row r="129" spans="1:9" ht="23.25">
      <c r="A129" s="4" t="s">
        <v>176</v>
      </c>
      <c r="B129" s="9">
        <v>0</v>
      </c>
      <c r="C129" s="12">
        <v>0</v>
      </c>
      <c r="D129" s="9">
        <v>1</v>
      </c>
      <c r="E129" s="12">
        <v>200000</v>
      </c>
      <c r="F129" s="9">
        <v>1</v>
      </c>
      <c r="G129" s="12">
        <v>200000</v>
      </c>
      <c r="H129" s="9">
        <f t="shared" si="11"/>
        <v>2</v>
      </c>
      <c r="I129" s="16">
        <f t="shared" si="11"/>
        <v>400000</v>
      </c>
    </row>
    <row r="130" spans="1:13" ht="23.25">
      <c r="A130" s="4" t="s">
        <v>177</v>
      </c>
      <c r="B130" s="9">
        <v>1</v>
      </c>
      <c r="C130" s="12">
        <v>1000000</v>
      </c>
      <c r="D130" s="9">
        <v>1</v>
      </c>
      <c r="E130" s="12">
        <v>1000000</v>
      </c>
      <c r="F130" s="9">
        <v>1</v>
      </c>
      <c r="G130" s="12">
        <v>1000000</v>
      </c>
      <c r="H130" s="9">
        <f t="shared" si="11"/>
        <v>3</v>
      </c>
      <c r="I130" s="16">
        <f t="shared" si="11"/>
        <v>3000000</v>
      </c>
      <c r="M130" s="18" t="s">
        <v>154</v>
      </c>
    </row>
    <row r="131" spans="1:9" ht="23.25">
      <c r="A131" s="4" t="s">
        <v>178</v>
      </c>
      <c r="B131" s="9">
        <v>1</v>
      </c>
      <c r="C131" s="12">
        <v>500000</v>
      </c>
      <c r="D131" s="9">
        <v>0</v>
      </c>
      <c r="E131" s="12">
        <v>0</v>
      </c>
      <c r="F131" s="9">
        <v>0</v>
      </c>
      <c r="G131" s="12">
        <v>0</v>
      </c>
      <c r="H131" s="9">
        <f t="shared" si="11"/>
        <v>1</v>
      </c>
      <c r="I131" s="16">
        <f t="shared" si="11"/>
        <v>500000</v>
      </c>
    </row>
    <row r="132" spans="1:9" ht="23.25">
      <c r="A132" s="4" t="s">
        <v>146</v>
      </c>
      <c r="B132" s="9"/>
      <c r="C132" s="12"/>
      <c r="D132" s="9"/>
      <c r="E132" s="12"/>
      <c r="F132" s="9"/>
      <c r="G132" s="12"/>
      <c r="H132" s="9"/>
      <c r="I132" s="16"/>
    </row>
    <row r="133" spans="1:9" ht="23.25">
      <c r="A133" s="4" t="s">
        <v>193</v>
      </c>
      <c r="B133" s="9">
        <v>1</v>
      </c>
      <c r="C133" s="12">
        <v>500000</v>
      </c>
      <c r="D133" s="9">
        <v>1</v>
      </c>
      <c r="E133" s="12">
        <v>500000</v>
      </c>
      <c r="F133" s="9">
        <v>1</v>
      </c>
      <c r="G133" s="12">
        <v>500000</v>
      </c>
      <c r="H133" s="9">
        <f aca="true" t="shared" si="12" ref="H133:I135">B133+D133+F133</f>
        <v>3</v>
      </c>
      <c r="I133" s="16">
        <f t="shared" si="12"/>
        <v>1500000</v>
      </c>
    </row>
    <row r="134" spans="1:9" ht="23.25">
      <c r="A134" s="4" t="s">
        <v>179</v>
      </c>
      <c r="B134" s="9"/>
      <c r="C134" s="12"/>
      <c r="D134" s="9"/>
      <c r="E134" s="12"/>
      <c r="F134" s="9"/>
      <c r="G134" s="12"/>
      <c r="H134" s="9"/>
      <c r="I134" s="16"/>
    </row>
    <row r="135" spans="1:9" ht="23.25">
      <c r="A135" s="7" t="s">
        <v>180</v>
      </c>
      <c r="B135" s="10">
        <v>1</v>
      </c>
      <c r="C135" s="13">
        <v>500000</v>
      </c>
      <c r="D135" s="10">
        <v>0</v>
      </c>
      <c r="E135" s="13">
        <v>0</v>
      </c>
      <c r="F135" s="10">
        <v>0</v>
      </c>
      <c r="G135" s="13">
        <v>0</v>
      </c>
      <c r="H135" s="10">
        <f t="shared" si="12"/>
        <v>1</v>
      </c>
      <c r="I135" s="17">
        <f t="shared" si="12"/>
        <v>500000</v>
      </c>
    </row>
    <row r="136" spans="1:9" ht="23.25">
      <c r="A136" s="51"/>
      <c r="B136" s="52"/>
      <c r="C136" s="40"/>
      <c r="D136" s="52"/>
      <c r="E136" s="40"/>
      <c r="F136" s="52"/>
      <c r="G136" s="40"/>
      <c r="H136" s="52"/>
      <c r="I136" s="53"/>
    </row>
    <row r="137" spans="8:9" ht="23.25">
      <c r="H137" s="19"/>
      <c r="I137" s="27"/>
    </row>
    <row r="138" spans="8:9" ht="23.25">
      <c r="H138" s="19"/>
      <c r="I138" s="27"/>
    </row>
    <row r="140" spans="1:9" ht="23.25">
      <c r="A140" s="65" t="s">
        <v>3</v>
      </c>
      <c r="B140" s="68" t="s">
        <v>151</v>
      </c>
      <c r="C140" s="69"/>
      <c r="D140" s="62" t="s">
        <v>152</v>
      </c>
      <c r="E140" s="62"/>
      <c r="F140" s="62" t="s">
        <v>153</v>
      </c>
      <c r="G140" s="62"/>
      <c r="H140" s="62" t="s">
        <v>5</v>
      </c>
      <c r="I140" s="62"/>
    </row>
    <row r="141" spans="1:13" ht="23.25">
      <c r="A141" s="66"/>
      <c r="B141" s="1" t="s">
        <v>6</v>
      </c>
      <c r="C141" s="63" t="s">
        <v>8</v>
      </c>
      <c r="D141" s="1" t="s">
        <v>6</v>
      </c>
      <c r="E141" s="70" t="s">
        <v>8</v>
      </c>
      <c r="F141" s="1" t="s">
        <v>6</v>
      </c>
      <c r="G141" s="70" t="s">
        <v>8</v>
      </c>
      <c r="H141" s="1" t="s">
        <v>6</v>
      </c>
      <c r="I141" s="65" t="s">
        <v>8</v>
      </c>
      <c r="M141" s="18" t="s">
        <v>154</v>
      </c>
    </row>
    <row r="142" spans="1:9" ht="23.25">
      <c r="A142" s="67"/>
      <c r="B142" s="2" t="s">
        <v>7</v>
      </c>
      <c r="C142" s="64"/>
      <c r="D142" s="2" t="s">
        <v>7</v>
      </c>
      <c r="E142" s="71"/>
      <c r="F142" s="2" t="s">
        <v>7</v>
      </c>
      <c r="G142" s="71"/>
      <c r="H142" s="2" t="s">
        <v>7</v>
      </c>
      <c r="I142" s="67"/>
    </row>
    <row r="143" spans="1:9" ht="23.25">
      <c r="A143" s="14" t="s">
        <v>181</v>
      </c>
      <c r="B143" s="8">
        <v>1</v>
      </c>
      <c r="C143" s="11">
        <v>500000</v>
      </c>
      <c r="D143" s="8">
        <v>1</v>
      </c>
      <c r="E143" s="11">
        <v>500000</v>
      </c>
      <c r="F143" s="8">
        <v>1</v>
      </c>
      <c r="G143" s="11">
        <v>500000</v>
      </c>
      <c r="H143" s="8">
        <f>B143+D143+F143</f>
        <v>3</v>
      </c>
      <c r="I143" s="15">
        <f>C143+E143+G143</f>
        <v>1500000</v>
      </c>
    </row>
    <row r="144" spans="1:9" ht="23.25">
      <c r="A144" s="4" t="s">
        <v>182</v>
      </c>
      <c r="B144" s="34">
        <v>0</v>
      </c>
      <c r="C144" s="12">
        <v>0</v>
      </c>
      <c r="D144" s="9">
        <v>0</v>
      </c>
      <c r="E144" s="12">
        <v>0</v>
      </c>
      <c r="F144" s="9">
        <v>1</v>
      </c>
      <c r="G144" s="12">
        <v>2000000</v>
      </c>
      <c r="H144" s="9">
        <f>B144+D144+F144</f>
        <v>1</v>
      </c>
      <c r="I144" s="16">
        <f>C144+E144+G144</f>
        <v>2000000</v>
      </c>
    </row>
    <row r="145" spans="1:9" ht="23.25">
      <c r="A145" s="21" t="s">
        <v>147</v>
      </c>
      <c r="B145" s="9"/>
      <c r="C145" s="12"/>
      <c r="D145" s="9"/>
      <c r="E145" s="12"/>
      <c r="F145" s="9"/>
      <c r="G145" s="12"/>
      <c r="H145" s="9"/>
      <c r="I145" s="16"/>
    </row>
    <row r="146" spans="1:9" ht="23.25">
      <c r="A146" s="21" t="s">
        <v>187</v>
      </c>
      <c r="B146" s="9">
        <v>1</v>
      </c>
      <c r="C146" s="12">
        <v>1000000</v>
      </c>
      <c r="D146" s="9">
        <v>1</v>
      </c>
      <c r="E146" s="12">
        <v>100000</v>
      </c>
      <c r="F146" s="9">
        <v>1</v>
      </c>
      <c r="G146" s="12">
        <v>100000</v>
      </c>
      <c r="H146" s="9">
        <v>3</v>
      </c>
      <c r="I146" s="16">
        <v>1200000</v>
      </c>
    </row>
    <row r="147" spans="1:9" ht="23.25">
      <c r="A147" s="21" t="s">
        <v>188</v>
      </c>
      <c r="B147" s="9">
        <v>1</v>
      </c>
      <c r="C147" s="12">
        <v>300000</v>
      </c>
      <c r="D147" s="9">
        <v>1</v>
      </c>
      <c r="E147" s="12">
        <v>300000</v>
      </c>
      <c r="F147" s="9">
        <v>1</v>
      </c>
      <c r="G147" s="12">
        <v>300000</v>
      </c>
      <c r="H147" s="9">
        <f>B147+D147+F147</f>
        <v>3</v>
      </c>
      <c r="I147" s="16">
        <f>C147+E147+G147</f>
        <v>900000</v>
      </c>
    </row>
    <row r="148" spans="1:9" ht="23.25">
      <c r="A148" s="21" t="s">
        <v>189</v>
      </c>
      <c r="B148" s="57">
        <v>1</v>
      </c>
      <c r="C148" s="58">
        <v>200000</v>
      </c>
      <c r="D148" s="57">
        <v>0</v>
      </c>
      <c r="E148" s="58">
        <v>0</v>
      </c>
      <c r="F148" s="57">
        <v>0</v>
      </c>
      <c r="G148" s="58">
        <v>0</v>
      </c>
      <c r="H148" s="57">
        <f>B148+D148+F148</f>
        <v>1</v>
      </c>
      <c r="I148" s="59">
        <f>C148+E148+G148</f>
        <v>200000</v>
      </c>
    </row>
    <row r="149" spans="1:9" ht="23.25">
      <c r="A149" s="21" t="s">
        <v>190</v>
      </c>
      <c r="B149" s="9">
        <v>0</v>
      </c>
      <c r="C149" s="12">
        <v>0</v>
      </c>
      <c r="D149" s="9">
        <v>1</v>
      </c>
      <c r="E149" s="12">
        <v>200000</v>
      </c>
      <c r="F149" s="9">
        <v>1</v>
      </c>
      <c r="G149" s="12">
        <v>200000</v>
      </c>
      <c r="H149" s="9">
        <f aca="true" t="shared" si="13" ref="H149:H156">B149+D149+F149</f>
        <v>2</v>
      </c>
      <c r="I149" s="16">
        <f aca="true" t="shared" si="14" ref="I149:I156">C149+E149+G149</f>
        <v>400000</v>
      </c>
    </row>
    <row r="150" spans="1:9" ht="23.25">
      <c r="A150" s="21" t="s">
        <v>183</v>
      </c>
      <c r="B150" s="9">
        <v>1</v>
      </c>
      <c r="C150" s="12">
        <v>100000</v>
      </c>
      <c r="D150" s="9">
        <v>1</v>
      </c>
      <c r="E150" s="12">
        <v>100000</v>
      </c>
      <c r="F150" s="9">
        <v>1</v>
      </c>
      <c r="G150" s="12">
        <v>100000</v>
      </c>
      <c r="H150" s="9">
        <f t="shared" si="13"/>
        <v>3</v>
      </c>
      <c r="I150" s="16">
        <f t="shared" si="14"/>
        <v>300000</v>
      </c>
    </row>
    <row r="151" spans="1:9" ht="23.25">
      <c r="A151" s="21" t="s">
        <v>191</v>
      </c>
      <c r="B151" s="9">
        <v>1</v>
      </c>
      <c r="C151" s="12">
        <v>300000</v>
      </c>
      <c r="D151" s="9">
        <v>1</v>
      </c>
      <c r="E151" s="12">
        <v>300000</v>
      </c>
      <c r="F151" s="9">
        <v>1</v>
      </c>
      <c r="G151" s="12">
        <v>300000</v>
      </c>
      <c r="H151" s="9">
        <f>B151+D151+F151</f>
        <v>3</v>
      </c>
      <c r="I151" s="16">
        <f>C151+E151+G151</f>
        <v>900000</v>
      </c>
    </row>
    <row r="152" spans="1:9" ht="23.25">
      <c r="A152" s="21" t="s">
        <v>192</v>
      </c>
      <c r="B152" s="9">
        <v>1</v>
      </c>
      <c r="C152" s="12">
        <v>500000</v>
      </c>
      <c r="D152" s="9">
        <v>0</v>
      </c>
      <c r="E152" s="43" t="s">
        <v>163</v>
      </c>
      <c r="F152" s="9">
        <v>0</v>
      </c>
      <c r="G152" s="43" t="s">
        <v>163</v>
      </c>
      <c r="H152" s="9">
        <v>1</v>
      </c>
      <c r="I152" s="16">
        <v>500000</v>
      </c>
    </row>
    <row r="153" spans="1:9" ht="23.25">
      <c r="A153" s="21" t="s">
        <v>184</v>
      </c>
      <c r="B153" s="9"/>
      <c r="C153" s="12"/>
      <c r="D153" s="9"/>
      <c r="E153" s="12"/>
      <c r="F153" s="9"/>
      <c r="G153" s="12"/>
      <c r="H153" s="9"/>
      <c r="I153" s="16"/>
    </row>
    <row r="154" spans="1:9" ht="23.25">
      <c r="A154" s="22" t="s">
        <v>148</v>
      </c>
      <c r="B154" s="9"/>
      <c r="C154" s="12"/>
      <c r="D154" s="9"/>
      <c r="E154" s="12"/>
      <c r="F154" s="9"/>
      <c r="G154" s="12"/>
      <c r="H154" s="9"/>
      <c r="I154" s="16"/>
    </row>
    <row r="155" spans="1:9" ht="23.25">
      <c r="A155" s="21" t="s">
        <v>149</v>
      </c>
      <c r="B155" s="9">
        <v>1</v>
      </c>
      <c r="C155" s="12">
        <v>200000</v>
      </c>
      <c r="D155" s="9">
        <v>1</v>
      </c>
      <c r="E155" s="12">
        <v>200000</v>
      </c>
      <c r="F155" s="9">
        <v>1</v>
      </c>
      <c r="G155" s="12">
        <v>200000</v>
      </c>
      <c r="H155" s="9">
        <f t="shared" si="13"/>
        <v>3</v>
      </c>
      <c r="I155" s="16">
        <f t="shared" si="14"/>
        <v>600000</v>
      </c>
    </row>
    <row r="156" spans="1:9" ht="23.25">
      <c r="A156" s="21" t="s">
        <v>48</v>
      </c>
      <c r="B156" s="9">
        <v>1</v>
      </c>
      <c r="C156" s="12">
        <v>100000</v>
      </c>
      <c r="D156" s="9">
        <v>1</v>
      </c>
      <c r="E156" s="12">
        <v>100000</v>
      </c>
      <c r="F156" s="9">
        <v>1</v>
      </c>
      <c r="G156" s="12">
        <v>100000</v>
      </c>
      <c r="H156" s="9">
        <f t="shared" si="13"/>
        <v>3</v>
      </c>
      <c r="I156" s="16">
        <f t="shared" si="14"/>
        <v>300000</v>
      </c>
    </row>
    <row r="157" spans="1:9" ht="23.25">
      <c r="A157" s="4" t="s">
        <v>131</v>
      </c>
      <c r="B157" s="9">
        <v>1</v>
      </c>
      <c r="C157" s="12">
        <v>500000</v>
      </c>
      <c r="D157" s="9">
        <v>1</v>
      </c>
      <c r="E157" s="12">
        <v>500000</v>
      </c>
      <c r="F157" s="9">
        <v>1</v>
      </c>
      <c r="G157" s="12">
        <v>500000</v>
      </c>
      <c r="H157" s="9">
        <f>B157+D157+F157</f>
        <v>3</v>
      </c>
      <c r="I157" s="12">
        <v>1500000</v>
      </c>
    </row>
    <row r="158" spans="1:9" ht="23.25">
      <c r="A158" s="7"/>
      <c r="B158" s="10"/>
      <c r="C158" s="13"/>
      <c r="D158" s="10"/>
      <c r="E158" s="13"/>
      <c r="F158" s="10"/>
      <c r="G158" s="13"/>
      <c r="H158" s="7"/>
      <c r="I158" s="7"/>
    </row>
    <row r="159" ht="23.25">
      <c r="G159" s="20" t="s">
        <v>154</v>
      </c>
    </row>
  </sheetData>
  <sheetProtection/>
  <mergeCells count="67">
    <mergeCell ref="A140:A142"/>
    <mergeCell ref="B140:C140"/>
    <mergeCell ref="D140:E140"/>
    <mergeCell ref="F140:G140"/>
    <mergeCell ref="H140:I140"/>
    <mergeCell ref="C141:C142"/>
    <mergeCell ref="E141:E142"/>
    <mergeCell ref="G141:G142"/>
    <mergeCell ref="I141:I142"/>
    <mergeCell ref="A94:A96"/>
    <mergeCell ref="B94:C94"/>
    <mergeCell ref="D94:E94"/>
    <mergeCell ref="F94:G94"/>
    <mergeCell ref="H94:I94"/>
    <mergeCell ref="C95:C96"/>
    <mergeCell ref="E95:E96"/>
    <mergeCell ref="G95:G96"/>
    <mergeCell ref="I95:I96"/>
    <mergeCell ref="A71:A73"/>
    <mergeCell ref="B71:C71"/>
    <mergeCell ref="D71:E71"/>
    <mergeCell ref="F71:G71"/>
    <mergeCell ref="H117:I117"/>
    <mergeCell ref="C118:C119"/>
    <mergeCell ref="E118:E119"/>
    <mergeCell ref="G118:G119"/>
    <mergeCell ref="I118:I119"/>
    <mergeCell ref="A117:A119"/>
    <mergeCell ref="B117:C117"/>
    <mergeCell ref="D117:E117"/>
    <mergeCell ref="F117:G117"/>
    <mergeCell ref="B48:C48"/>
    <mergeCell ref="D48:E48"/>
    <mergeCell ref="F48:G48"/>
    <mergeCell ref="C49:C50"/>
    <mergeCell ref="E49:E50"/>
    <mergeCell ref="G49:G50"/>
    <mergeCell ref="H71:I71"/>
    <mergeCell ref="C72:C73"/>
    <mergeCell ref="E72:E73"/>
    <mergeCell ref="G72:G73"/>
    <mergeCell ref="I72:I73"/>
    <mergeCell ref="A25:A27"/>
    <mergeCell ref="B25:C25"/>
    <mergeCell ref="D25:E25"/>
    <mergeCell ref="F25:G25"/>
    <mergeCell ref="H48:I48"/>
    <mergeCell ref="I49:I50"/>
    <mergeCell ref="A48:A50"/>
    <mergeCell ref="E6:E7"/>
    <mergeCell ref="G6:G7"/>
    <mergeCell ref="I6:I7"/>
    <mergeCell ref="H25:I25"/>
    <mergeCell ref="C26:C27"/>
    <mergeCell ref="E26:E27"/>
    <mergeCell ref="G26:G27"/>
    <mergeCell ref="I26:I27"/>
    <mergeCell ref="A1:I1"/>
    <mergeCell ref="A2:I2"/>
    <mergeCell ref="A3:I3"/>
    <mergeCell ref="A4:I4"/>
    <mergeCell ref="H5:I5"/>
    <mergeCell ref="C6:C7"/>
    <mergeCell ref="A5:A7"/>
    <mergeCell ref="B5:C5"/>
    <mergeCell ref="D5:E5"/>
    <mergeCell ref="F5:G5"/>
  </mergeCells>
  <printOptions/>
  <pageMargins left="0.75" right="0.75" top="0.73" bottom="0.3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selection activeCell="A183" sqref="A183"/>
    </sheetView>
  </sheetViews>
  <sheetFormatPr defaultColWidth="9.140625" defaultRowHeight="12.75"/>
  <cols>
    <col min="1" max="1" width="54.7109375" style="18" customWidth="1"/>
    <col min="2" max="2" width="8.140625" style="19" bestFit="1" customWidth="1"/>
    <col min="3" max="3" width="11.28125" style="20" bestFit="1" customWidth="1"/>
    <col min="4" max="4" width="8.140625" style="19" bestFit="1" customWidth="1"/>
    <col min="5" max="5" width="11.28125" style="20" bestFit="1" customWidth="1"/>
    <col min="6" max="6" width="8.140625" style="19" bestFit="1" customWidth="1"/>
    <col min="7" max="7" width="11.28125" style="20" bestFit="1" customWidth="1"/>
    <col min="8" max="8" width="8.140625" style="18" bestFit="1" customWidth="1"/>
    <col min="9" max="9" width="11.28125" style="18" bestFit="1" customWidth="1"/>
    <col min="10" max="16384" width="9.140625" style="18" customWidth="1"/>
  </cols>
  <sheetData>
    <row r="1" spans="1:9" ht="23.2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23.25">
      <c r="A2" s="61" t="s">
        <v>1</v>
      </c>
      <c r="B2" s="61"/>
      <c r="C2" s="61"/>
      <c r="D2" s="61"/>
      <c r="E2" s="61"/>
      <c r="F2" s="61"/>
      <c r="G2" s="61"/>
      <c r="H2" s="61"/>
      <c r="I2" s="61"/>
    </row>
    <row r="3" spans="1:9" ht="23.25">
      <c r="A3" s="61" t="s">
        <v>135</v>
      </c>
      <c r="B3" s="61"/>
      <c r="C3" s="61"/>
      <c r="D3" s="61"/>
      <c r="E3" s="61"/>
      <c r="F3" s="61"/>
      <c r="G3" s="61"/>
      <c r="H3" s="61"/>
      <c r="I3" s="61"/>
    </row>
    <row r="4" spans="1:9" ht="23.25">
      <c r="A4" s="61" t="s">
        <v>2</v>
      </c>
      <c r="B4" s="61"/>
      <c r="C4" s="61"/>
      <c r="D4" s="61"/>
      <c r="E4" s="61"/>
      <c r="F4" s="61"/>
      <c r="G4" s="61"/>
      <c r="H4" s="61"/>
      <c r="I4" s="61"/>
    </row>
    <row r="5" spans="1:9" ht="23.25">
      <c r="A5" s="65" t="s">
        <v>3</v>
      </c>
      <c r="B5" s="75" t="s">
        <v>53</v>
      </c>
      <c r="C5" s="69"/>
      <c r="D5" s="75" t="s">
        <v>68</v>
      </c>
      <c r="E5" s="69"/>
      <c r="F5" s="75" t="s">
        <v>136</v>
      </c>
      <c r="G5" s="69"/>
      <c r="H5" s="62" t="s">
        <v>5</v>
      </c>
      <c r="I5" s="62"/>
    </row>
    <row r="6" spans="1:9" ht="23.25">
      <c r="A6" s="66"/>
      <c r="B6" s="1" t="s">
        <v>6</v>
      </c>
      <c r="C6" s="63" t="s">
        <v>8</v>
      </c>
      <c r="D6" s="1" t="s">
        <v>6</v>
      </c>
      <c r="E6" s="70" t="s">
        <v>8</v>
      </c>
      <c r="F6" s="1" t="s">
        <v>6</v>
      </c>
      <c r="G6" s="70" t="s">
        <v>8</v>
      </c>
      <c r="H6" s="1" t="s">
        <v>6</v>
      </c>
      <c r="I6" s="65" t="s">
        <v>8</v>
      </c>
    </row>
    <row r="7" spans="1:9" ht="23.25">
      <c r="A7" s="67"/>
      <c r="B7" s="2" t="s">
        <v>7</v>
      </c>
      <c r="C7" s="64"/>
      <c r="D7" s="2" t="s">
        <v>7</v>
      </c>
      <c r="E7" s="71"/>
      <c r="F7" s="2" t="s">
        <v>7</v>
      </c>
      <c r="G7" s="71"/>
      <c r="H7" s="2" t="s">
        <v>7</v>
      </c>
      <c r="I7" s="67"/>
    </row>
    <row r="8" spans="1:9" ht="23.25">
      <c r="A8" s="36" t="s">
        <v>9</v>
      </c>
      <c r="B8" s="8"/>
      <c r="C8" s="11"/>
      <c r="D8" s="8"/>
      <c r="E8" s="11"/>
      <c r="F8" s="8"/>
      <c r="G8" s="11"/>
      <c r="H8" s="14"/>
      <c r="I8" s="14"/>
    </row>
    <row r="9" spans="1:9" ht="23.25">
      <c r="A9" s="37" t="s">
        <v>69</v>
      </c>
      <c r="B9" s="9">
        <v>1</v>
      </c>
      <c r="C9" s="12">
        <v>30000</v>
      </c>
      <c r="D9" s="9">
        <v>1</v>
      </c>
      <c r="E9" s="12">
        <v>30000</v>
      </c>
      <c r="F9" s="9">
        <v>1</v>
      </c>
      <c r="G9" s="12">
        <v>30000</v>
      </c>
      <c r="H9" s="9">
        <f>B9+D9+F9</f>
        <v>3</v>
      </c>
      <c r="I9" s="16">
        <f>C9+E9+G9</f>
        <v>90000</v>
      </c>
    </row>
    <row r="10" spans="1:9" ht="23.25">
      <c r="A10" s="37" t="s">
        <v>70</v>
      </c>
      <c r="B10" s="9">
        <v>1</v>
      </c>
      <c r="C10" s="12">
        <v>20000</v>
      </c>
      <c r="D10" s="9">
        <v>1</v>
      </c>
      <c r="E10" s="12">
        <v>30000</v>
      </c>
      <c r="F10" s="9">
        <v>1</v>
      </c>
      <c r="G10" s="12">
        <v>40000</v>
      </c>
      <c r="H10" s="9">
        <f aca="true" t="shared" si="0" ref="H10:H20">B10+D10+F10</f>
        <v>3</v>
      </c>
      <c r="I10" s="16">
        <f aca="true" t="shared" si="1" ref="I10:I20">C10+E10+G10</f>
        <v>90000</v>
      </c>
    </row>
    <row r="11" spans="1:9" ht="23.25">
      <c r="A11" s="4" t="s">
        <v>72</v>
      </c>
      <c r="B11" s="34">
        <v>1</v>
      </c>
      <c r="C11" s="12">
        <v>300000</v>
      </c>
      <c r="D11" s="9">
        <v>1</v>
      </c>
      <c r="E11" s="12">
        <v>300000</v>
      </c>
      <c r="F11" s="9">
        <v>1</v>
      </c>
      <c r="G11" s="12">
        <v>300000</v>
      </c>
      <c r="H11" s="9">
        <f t="shared" si="0"/>
        <v>3</v>
      </c>
      <c r="I11" s="16">
        <f t="shared" si="1"/>
        <v>900000</v>
      </c>
    </row>
    <row r="12" spans="1:9" ht="23.25">
      <c r="A12" s="4" t="s">
        <v>71</v>
      </c>
      <c r="B12" s="9"/>
      <c r="C12" s="12"/>
      <c r="D12" s="9"/>
      <c r="E12" s="12"/>
      <c r="F12" s="9"/>
      <c r="G12" s="12"/>
      <c r="H12" s="9">
        <f t="shared" si="0"/>
        <v>0</v>
      </c>
      <c r="I12" s="16">
        <f t="shared" si="1"/>
        <v>0</v>
      </c>
    </row>
    <row r="13" spans="1:9" ht="23.25">
      <c r="A13" s="5" t="s">
        <v>73</v>
      </c>
      <c r="B13" s="9">
        <v>1</v>
      </c>
      <c r="C13" s="12">
        <v>400000</v>
      </c>
      <c r="D13" s="9">
        <v>1</v>
      </c>
      <c r="E13" s="12">
        <v>500000</v>
      </c>
      <c r="F13" s="9">
        <v>1</v>
      </c>
      <c r="G13" s="12">
        <v>600000</v>
      </c>
      <c r="H13" s="9">
        <f t="shared" si="0"/>
        <v>3</v>
      </c>
      <c r="I13" s="16">
        <f t="shared" si="1"/>
        <v>1500000</v>
      </c>
    </row>
    <row r="14" spans="1:9" ht="23.25">
      <c r="A14" s="4" t="s">
        <v>74</v>
      </c>
      <c r="B14" s="9">
        <v>1</v>
      </c>
      <c r="C14" s="12">
        <v>500000</v>
      </c>
      <c r="D14" s="9">
        <v>1</v>
      </c>
      <c r="E14" s="12">
        <v>200000</v>
      </c>
      <c r="F14" s="9">
        <v>1</v>
      </c>
      <c r="G14" s="12">
        <v>200000</v>
      </c>
      <c r="H14" s="9">
        <f t="shared" si="0"/>
        <v>3</v>
      </c>
      <c r="I14" s="16">
        <f t="shared" si="1"/>
        <v>900000</v>
      </c>
    </row>
    <row r="15" spans="1:9" ht="23.25">
      <c r="A15" s="4" t="s">
        <v>75</v>
      </c>
      <c r="B15" s="9">
        <v>1</v>
      </c>
      <c r="C15" s="12">
        <v>300000</v>
      </c>
      <c r="D15" s="9">
        <v>1</v>
      </c>
      <c r="E15" s="12">
        <v>400000</v>
      </c>
      <c r="F15" s="9">
        <v>1</v>
      </c>
      <c r="G15" s="12">
        <v>500000</v>
      </c>
      <c r="H15" s="9">
        <f t="shared" si="0"/>
        <v>3</v>
      </c>
      <c r="I15" s="16">
        <f t="shared" si="1"/>
        <v>1200000</v>
      </c>
    </row>
    <row r="16" spans="1:9" ht="23.25">
      <c r="A16" s="4" t="s">
        <v>76</v>
      </c>
      <c r="B16" s="9"/>
      <c r="C16" s="12"/>
      <c r="D16" s="9"/>
      <c r="E16" s="12"/>
      <c r="F16" s="9"/>
      <c r="G16" s="12"/>
      <c r="H16" s="9">
        <f t="shared" si="0"/>
        <v>0</v>
      </c>
      <c r="I16" s="16">
        <f t="shared" si="1"/>
        <v>0</v>
      </c>
    </row>
    <row r="17" spans="1:9" ht="23.25">
      <c r="A17" s="4" t="s">
        <v>77</v>
      </c>
      <c r="B17" s="9">
        <v>1</v>
      </c>
      <c r="C17" s="12">
        <v>100000</v>
      </c>
      <c r="D17" s="9"/>
      <c r="E17" s="12"/>
      <c r="F17" s="9"/>
      <c r="G17" s="12"/>
      <c r="H17" s="9">
        <f t="shared" si="0"/>
        <v>1</v>
      </c>
      <c r="I17" s="16">
        <f t="shared" si="1"/>
        <v>100000</v>
      </c>
    </row>
    <row r="18" spans="1:9" ht="23.25">
      <c r="A18" s="4" t="s">
        <v>78</v>
      </c>
      <c r="B18" s="9">
        <v>1</v>
      </c>
      <c r="C18" s="12">
        <v>200000</v>
      </c>
      <c r="D18" s="9"/>
      <c r="E18" s="12"/>
      <c r="F18" s="9"/>
      <c r="G18" s="12"/>
      <c r="H18" s="9">
        <f t="shared" si="0"/>
        <v>1</v>
      </c>
      <c r="I18" s="16">
        <f t="shared" si="1"/>
        <v>200000</v>
      </c>
    </row>
    <row r="19" spans="1:9" ht="23.25">
      <c r="A19" s="5" t="s">
        <v>79</v>
      </c>
      <c r="B19" s="9">
        <v>1</v>
      </c>
      <c r="C19" s="12">
        <v>800000</v>
      </c>
      <c r="D19" s="9">
        <v>1</v>
      </c>
      <c r="E19" s="12">
        <v>800000</v>
      </c>
      <c r="F19" s="9"/>
      <c r="G19" s="12"/>
      <c r="H19" s="9">
        <f t="shared" si="0"/>
        <v>2</v>
      </c>
      <c r="I19" s="16">
        <f t="shared" si="1"/>
        <v>1600000</v>
      </c>
    </row>
    <row r="20" spans="1:9" ht="23.25">
      <c r="A20" s="7" t="s">
        <v>80</v>
      </c>
      <c r="B20" s="10">
        <v>1</v>
      </c>
      <c r="C20" s="13">
        <v>30000</v>
      </c>
      <c r="D20" s="10">
        <v>1</v>
      </c>
      <c r="E20" s="13">
        <v>30000</v>
      </c>
      <c r="F20" s="10">
        <v>1</v>
      </c>
      <c r="G20" s="13">
        <v>30000</v>
      </c>
      <c r="H20" s="10">
        <f t="shared" si="0"/>
        <v>3</v>
      </c>
      <c r="I20" s="17">
        <f t="shared" si="1"/>
        <v>90000</v>
      </c>
    </row>
    <row r="21" spans="1:9" ht="23.25">
      <c r="A21" s="65" t="s">
        <v>3</v>
      </c>
      <c r="B21" s="68" t="s">
        <v>4</v>
      </c>
      <c r="C21" s="69"/>
      <c r="D21" s="62" t="s">
        <v>53</v>
      </c>
      <c r="E21" s="62"/>
      <c r="F21" s="62" t="s">
        <v>68</v>
      </c>
      <c r="G21" s="62"/>
      <c r="H21" s="62" t="s">
        <v>5</v>
      </c>
      <c r="I21" s="62"/>
    </row>
    <row r="22" spans="1:9" ht="23.25">
      <c r="A22" s="66"/>
      <c r="B22" s="1" t="s">
        <v>6</v>
      </c>
      <c r="C22" s="63" t="s">
        <v>8</v>
      </c>
      <c r="D22" s="1" t="s">
        <v>6</v>
      </c>
      <c r="E22" s="70" t="s">
        <v>8</v>
      </c>
      <c r="F22" s="1" t="s">
        <v>6</v>
      </c>
      <c r="G22" s="70" t="s">
        <v>8</v>
      </c>
      <c r="H22" s="1" t="s">
        <v>6</v>
      </c>
      <c r="I22" s="65" t="s">
        <v>8</v>
      </c>
    </row>
    <row r="23" spans="1:9" ht="23.25">
      <c r="A23" s="67"/>
      <c r="B23" s="2" t="s">
        <v>7</v>
      </c>
      <c r="C23" s="64"/>
      <c r="D23" s="2" t="s">
        <v>7</v>
      </c>
      <c r="E23" s="71"/>
      <c r="F23" s="2" t="s">
        <v>7</v>
      </c>
      <c r="G23" s="71"/>
      <c r="H23" s="2" t="s">
        <v>7</v>
      </c>
      <c r="I23" s="67"/>
    </row>
    <row r="24" spans="1:9" ht="23.25">
      <c r="A24" s="3" t="s">
        <v>15</v>
      </c>
      <c r="B24" s="8"/>
      <c r="C24" s="11"/>
      <c r="D24" s="8"/>
      <c r="E24" s="11"/>
      <c r="F24" s="8"/>
      <c r="G24" s="11"/>
      <c r="H24" s="8"/>
      <c r="I24" s="15"/>
    </row>
    <row r="25" spans="1:9" ht="23.25">
      <c r="A25" s="4" t="s">
        <v>16</v>
      </c>
      <c r="B25" s="9">
        <v>1</v>
      </c>
      <c r="C25" s="12">
        <v>200000</v>
      </c>
      <c r="D25" s="9">
        <v>1</v>
      </c>
      <c r="E25" s="12">
        <v>300000</v>
      </c>
      <c r="F25" s="9">
        <v>1</v>
      </c>
      <c r="G25" s="12">
        <v>400000</v>
      </c>
      <c r="H25" s="9">
        <f>B25+D25+F25</f>
        <v>3</v>
      </c>
      <c r="I25" s="16">
        <f>C25+E25+G25</f>
        <v>900000</v>
      </c>
    </row>
    <row r="26" spans="1:9" ht="23.25">
      <c r="A26" s="4" t="s">
        <v>17</v>
      </c>
      <c r="B26" s="9">
        <v>1</v>
      </c>
      <c r="C26" s="12">
        <v>100000</v>
      </c>
      <c r="D26" s="9">
        <v>1</v>
      </c>
      <c r="E26" s="12">
        <v>200000</v>
      </c>
      <c r="F26" s="9">
        <v>1</v>
      </c>
      <c r="G26" s="12">
        <v>300000</v>
      </c>
      <c r="H26" s="9">
        <f aca="true" t="shared" si="2" ref="H26:H40">B26+D26+F26</f>
        <v>3</v>
      </c>
      <c r="I26" s="16">
        <f aca="true" t="shared" si="3" ref="I26:I40">C26+E26+G26</f>
        <v>600000</v>
      </c>
    </row>
    <row r="27" spans="1:9" ht="23.25">
      <c r="A27" s="4" t="s">
        <v>64</v>
      </c>
      <c r="B27" s="9">
        <v>1</v>
      </c>
      <c r="C27" s="12">
        <v>50000</v>
      </c>
      <c r="D27" s="9">
        <v>1</v>
      </c>
      <c r="E27" s="12">
        <v>60000</v>
      </c>
      <c r="F27" s="9">
        <v>1</v>
      </c>
      <c r="G27" s="12">
        <v>70000</v>
      </c>
      <c r="H27" s="9">
        <f t="shared" si="2"/>
        <v>3</v>
      </c>
      <c r="I27" s="16">
        <f t="shared" si="3"/>
        <v>180000</v>
      </c>
    </row>
    <row r="28" spans="1:9" ht="23.25">
      <c r="A28" s="4" t="s">
        <v>65</v>
      </c>
      <c r="B28" s="9">
        <v>1</v>
      </c>
      <c r="C28" s="12">
        <v>40000</v>
      </c>
      <c r="D28" s="9">
        <v>1</v>
      </c>
      <c r="E28" s="12">
        <v>50000</v>
      </c>
      <c r="F28" s="9">
        <v>1</v>
      </c>
      <c r="G28" s="12">
        <v>60000</v>
      </c>
      <c r="H28" s="9">
        <f t="shared" si="2"/>
        <v>3</v>
      </c>
      <c r="I28" s="16">
        <f t="shared" si="3"/>
        <v>150000</v>
      </c>
    </row>
    <row r="29" spans="1:9" ht="23.25">
      <c r="A29" s="4" t="s">
        <v>81</v>
      </c>
      <c r="B29" s="9">
        <v>1</v>
      </c>
      <c r="C29" s="12">
        <v>100000</v>
      </c>
      <c r="D29" s="9">
        <v>1</v>
      </c>
      <c r="E29" s="12">
        <v>100000</v>
      </c>
      <c r="F29" s="9">
        <v>1</v>
      </c>
      <c r="G29" s="12">
        <v>100000</v>
      </c>
      <c r="H29" s="9">
        <f t="shared" si="2"/>
        <v>3</v>
      </c>
      <c r="I29" s="16">
        <f t="shared" si="3"/>
        <v>300000</v>
      </c>
    </row>
    <row r="30" spans="1:9" ht="23.25">
      <c r="A30" s="4" t="s">
        <v>18</v>
      </c>
      <c r="B30" s="9">
        <v>1</v>
      </c>
      <c r="C30" s="12">
        <v>100000</v>
      </c>
      <c r="D30" s="9">
        <v>1</v>
      </c>
      <c r="E30" s="12">
        <v>150000</v>
      </c>
      <c r="F30" s="9">
        <v>1</v>
      </c>
      <c r="G30" s="12">
        <v>200000</v>
      </c>
      <c r="H30" s="9">
        <f t="shared" si="2"/>
        <v>3</v>
      </c>
      <c r="I30" s="16">
        <f t="shared" si="3"/>
        <v>450000</v>
      </c>
    </row>
    <row r="31" spans="1:9" ht="23.25">
      <c r="A31" s="4" t="s">
        <v>82</v>
      </c>
      <c r="B31" s="9">
        <v>1</v>
      </c>
      <c r="C31" s="12">
        <v>50000</v>
      </c>
      <c r="D31" s="9">
        <v>1</v>
      </c>
      <c r="E31" s="12">
        <v>50000</v>
      </c>
      <c r="F31" s="9">
        <v>1</v>
      </c>
      <c r="G31" s="12">
        <v>50000</v>
      </c>
      <c r="H31" s="9">
        <f t="shared" si="2"/>
        <v>3</v>
      </c>
      <c r="I31" s="16">
        <f t="shared" si="3"/>
        <v>150000</v>
      </c>
    </row>
    <row r="32" spans="1:9" ht="23.25">
      <c r="A32" s="4" t="s">
        <v>19</v>
      </c>
      <c r="B32" s="9">
        <v>1</v>
      </c>
      <c r="C32" s="12">
        <v>100000</v>
      </c>
      <c r="D32" s="9">
        <v>1</v>
      </c>
      <c r="E32" s="12">
        <v>100000</v>
      </c>
      <c r="F32" s="9">
        <v>1</v>
      </c>
      <c r="G32" s="12">
        <v>100000</v>
      </c>
      <c r="H32" s="9">
        <f t="shared" si="2"/>
        <v>3</v>
      </c>
      <c r="I32" s="16">
        <f t="shared" si="3"/>
        <v>300000</v>
      </c>
    </row>
    <row r="33" spans="1:9" ht="23.25">
      <c r="A33" s="4" t="s">
        <v>49</v>
      </c>
      <c r="B33" s="9">
        <v>1</v>
      </c>
      <c r="C33" s="12">
        <v>50000</v>
      </c>
      <c r="D33" s="9">
        <v>1</v>
      </c>
      <c r="E33" s="12">
        <v>50000</v>
      </c>
      <c r="F33" s="9">
        <v>1</v>
      </c>
      <c r="G33" s="12">
        <v>50000</v>
      </c>
      <c r="H33" s="9">
        <f t="shared" si="2"/>
        <v>3</v>
      </c>
      <c r="I33" s="16">
        <f t="shared" si="3"/>
        <v>150000</v>
      </c>
    </row>
    <row r="34" spans="1:9" ht="23.25">
      <c r="A34" s="4" t="s">
        <v>83</v>
      </c>
      <c r="B34" s="9">
        <v>1</v>
      </c>
      <c r="C34" s="12">
        <v>100000</v>
      </c>
      <c r="D34" s="9">
        <v>1</v>
      </c>
      <c r="E34" s="12">
        <v>100000</v>
      </c>
      <c r="F34" s="9">
        <v>1</v>
      </c>
      <c r="G34" s="12">
        <v>100000</v>
      </c>
      <c r="H34" s="9">
        <f t="shared" si="2"/>
        <v>3</v>
      </c>
      <c r="I34" s="16">
        <f t="shared" si="3"/>
        <v>300000</v>
      </c>
    </row>
    <row r="35" spans="1:9" ht="23.25">
      <c r="A35" s="4" t="s">
        <v>84</v>
      </c>
      <c r="B35" s="9">
        <v>1</v>
      </c>
      <c r="C35" s="12">
        <v>100000</v>
      </c>
      <c r="D35" s="9">
        <v>1</v>
      </c>
      <c r="E35" s="12">
        <v>100000</v>
      </c>
      <c r="F35" s="9">
        <v>1</v>
      </c>
      <c r="G35" s="12">
        <v>100000</v>
      </c>
      <c r="H35" s="9">
        <f t="shared" si="2"/>
        <v>3</v>
      </c>
      <c r="I35" s="16">
        <f t="shared" si="3"/>
        <v>300000</v>
      </c>
    </row>
    <row r="36" spans="1:9" ht="23.25">
      <c r="A36" s="4" t="s">
        <v>66</v>
      </c>
      <c r="B36" s="9">
        <v>1</v>
      </c>
      <c r="C36" s="12">
        <v>200000</v>
      </c>
      <c r="D36" s="9">
        <v>1</v>
      </c>
      <c r="E36" s="12">
        <v>200000</v>
      </c>
      <c r="F36" s="9">
        <v>1</v>
      </c>
      <c r="G36" s="12">
        <v>200000</v>
      </c>
      <c r="H36" s="9">
        <f t="shared" si="2"/>
        <v>3</v>
      </c>
      <c r="I36" s="16">
        <f t="shared" si="3"/>
        <v>600000</v>
      </c>
    </row>
    <row r="37" spans="1:9" ht="23.25">
      <c r="A37" s="4" t="s">
        <v>85</v>
      </c>
      <c r="B37" s="9">
        <v>1</v>
      </c>
      <c r="C37" s="12">
        <v>70000</v>
      </c>
      <c r="D37" s="9">
        <v>1</v>
      </c>
      <c r="E37" s="12">
        <v>70000</v>
      </c>
      <c r="F37" s="9">
        <v>1</v>
      </c>
      <c r="G37" s="12">
        <v>70000</v>
      </c>
      <c r="H37" s="9">
        <f t="shared" si="2"/>
        <v>3</v>
      </c>
      <c r="I37" s="16">
        <f t="shared" si="3"/>
        <v>210000</v>
      </c>
    </row>
    <row r="38" spans="1:9" ht="23.25">
      <c r="A38" s="6" t="s">
        <v>20</v>
      </c>
      <c r="B38" s="9"/>
      <c r="C38" s="12"/>
      <c r="D38" s="9"/>
      <c r="E38" s="12"/>
      <c r="F38" s="9"/>
      <c r="G38" s="12"/>
      <c r="H38" s="9"/>
      <c r="I38" s="16"/>
    </row>
    <row r="39" spans="1:9" ht="23.25">
      <c r="A39" s="4" t="s">
        <v>21</v>
      </c>
      <c r="B39" s="9">
        <v>1</v>
      </c>
      <c r="C39" s="12">
        <v>200000</v>
      </c>
      <c r="D39" s="9">
        <v>1</v>
      </c>
      <c r="E39" s="12">
        <v>300000</v>
      </c>
      <c r="F39" s="9">
        <v>1</v>
      </c>
      <c r="G39" s="12">
        <v>400000</v>
      </c>
      <c r="H39" s="9">
        <f t="shared" si="2"/>
        <v>3</v>
      </c>
      <c r="I39" s="16">
        <f t="shared" si="3"/>
        <v>900000</v>
      </c>
    </row>
    <row r="40" spans="1:9" ht="23.25">
      <c r="A40" s="7" t="s">
        <v>86</v>
      </c>
      <c r="B40" s="10">
        <v>1</v>
      </c>
      <c r="C40" s="13">
        <v>20000</v>
      </c>
      <c r="D40" s="10">
        <v>1</v>
      </c>
      <c r="E40" s="13">
        <v>20000</v>
      </c>
      <c r="F40" s="10">
        <v>1</v>
      </c>
      <c r="G40" s="13">
        <v>20000</v>
      </c>
      <c r="H40" s="10">
        <f t="shared" si="2"/>
        <v>3</v>
      </c>
      <c r="I40" s="17">
        <f t="shared" si="3"/>
        <v>60000</v>
      </c>
    </row>
    <row r="41" spans="1:9" ht="23.25">
      <c r="A41" s="65" t="s">
        <v>3</v>
      </c>
      <c r="B41" s="68" t="s">
        <v>4</v>
      </c>
      <c r="C41" s="69"/>
      <c r="D41" s="62" t="s">
        <v>53</v>
      </c>
      <c r="E41" s="62"/>
      <c r="F41" s="62" t="s">
        <v>68</v>
      </c>
      <c r="G41" s="62"/>
      <c r="H41" s="62" t="s">
        <v>5</v>
      </c>
      <c r="I41" s="62"/>
    </row>
    <row r="42" spans="1:9" ht="23.25">
      <c r="A42" s="66"/>
      <c r="B42" s="1" t="s">
        <v>6</v>
      </c>
      <c r="C42" s="63" t="s">
        <v>8</v>
      </c>
      <c r="D42" s="1" t="s">
        <v>6</v>
      </c>
      <c r="E42" s="70" t="s">
        <v>8</v>
      </c>
      <c r="F42" s="1" t="s">
        <v>6</v>
      </c>
      <c r="G42" s="70" t="s">
        <v>8</v>
      </c>
      <c r="H42" s="1" t="s">
        <v>6</v>
      </c>
      <c r="I42" s="65" t="s">
        <v>8</v>
      </c>
    </row>
    <row r="43" spans="1:9" ht="23.25">
      <c r="A43" s="67"/>
      <c r="B43" s="2" t="s">
        <v>7</v>
      </c>
      <c r="C43" s="64"/>
      <c r="D43" s="2" t="s">
        <v>7</v>
      </c>
      <c r="E43" s="71"/>
      <c r="F43" s="2" t="s">
        <v>7</v>
      </c>
      <c r="G43" s="71"/>
      <c r="H43" s="2" t="s">
        <v>7</v>
      </c>
      <c r="I43" s="67"/>
    </row>
    <row r="44" spans="1:9" s="28" customFormat="1" ht="23.25">
      <c r="A44" s="29" t="s">
        <v>23</v>
      </c>
      <c r="B44" s="30">
        <v>1</v>
      </c>
      <c r="C44" s="31">
        <v>200000</v>
      </c>
      <c r="D44" s="30">
        <v>1</v>
      </c>
      <c r="E44" s="31">
        <v>200000</v>
      </c>
      <c r="F44" s="30">
        <v>1</v>
      </c>
      <c r="G44" s="31">
        <v>200000</v>
      </c>
      <c r="H44" s="9">
        <f>B44+D44+F44</f>
        <v>3</v>
      </c>
      <c r="I44" s="16">
        <f>C44+E44+G44</f>
        <v>600000</v>
      </c>
    </row>
    <row r="45" spans="1:9" ht="23.25">
      <c r="A45" s="4" t="s">
        <v>54</v>
      </c>
      <c r="B45" s="9">
        <v>1</v>
      </c>
      <c r="C45" s="12">
        <v>350000</v>
      </c>
      <c r="D45" s="9">
        <v>1</v>
      </c>
      <c r="E45" s="12">
        <v>350000</v>
      </c>
      <c r="F45" s="9">
        <v>1</v>
      </c>
      <c r="G45" s="12">
        <v>350000</v>
      </c>
      <c r="H45" s="9">
        <f aca="true" t="shared" si="4" ref="H45:H60">B45+D45+F45</f>
        <v>3</v>
      </c>
      <c r="I45" s="16">
        <f aca="true" t="shared" si="5" ref="I45:I60">C45+E45+G45</f>
        <v>1050000</v>
      </c>
    </row>
    <row r="46" spans="1:9" ht="23.25">
      <c r="A46" s="4" t="s">
        <v>24</v>
      </c>
      <c r="B46" s="9">
        <v>1</v>
      </c>
      <c r="C46" s="12">
        <v>100000</v>
      </c>
      <c r="D46" s="9">
        <v>1</v>
      </c>
      <c r="E46" s="12">
        <v>100000</v>
      </c>
      <c r="F46" s="9">
        <v>1</v>
      </c>
      <c r="G46" s="12">
        <v>100000</v>
      </c>
      <c r="H46" s="9">
        <f t="shared" si="4"/>
        <v>3</v>
      </c>
      <c r="I46" s="16">
        <f t="shared" si="5"/>
        <v>300000</v>
      </c>
    </row>
    <row r="47" spans="1:9" ht="23.25">
      <c r="A47" s="4" t="s">
        <v>87</v>
      </c>
      <c r="B47" s="9">
        <v>1</v>
      </c>
      <c r="C47" s="12">
        <v>250000</v>
      </c>
      <c r="D47" s="9">
        <v>1</v>
      </c>
      <c r="E47" s="12">
        <v>250000</v>
      </c>
      <c r="F47" s="9">
        <v>1</v>
      </c>
      <c r="G47" s="12">
        <v>250000</v>
      </c>
      <c r="H47" s="9">
        <f t="shared" si="4"/>
        <v>3</v>
      </c>
      <c r="I47" s="16">
        <f t="shared" si="5"/>
        <v>750000</v>
      </c>
    </row>
    <row r="48" spans="1:9" ht="23.25">
      <c r="A48" s="4" t="s">
        <v>88</v>
      </c>
      <c r="B48" s="9">
        <v>1</v>
      </c>
      <c r="C48" s="12">
        <v>300000</v>
      </c>
      <c r="D48" s="9">
        <v>1</v>
      </c>
      <c r="E48" s="12">
        <v>300000</v>
      </c>
      <c r="F48" s="9">
        <v>1</v>
      </c>
      <c r="G48" s="12">
        <v>300000</v>
      </c>
      <c r="H48" s="9">
        <f t="shared" si="4"/>
        <v>3</v>
      </c>
      <c r="I48" s="16">
        <f t="shared" si="5"/>
        <v>900000</v>
      </c>
    </row>
    <row r="49" spans="1:9" ht="23.25">
      <c r="A49" s="4" t="s">
        <v>26</v>
      </c>
      <c r="B49" s="9">
        <v>1</v>
      </c>
      <c r="C49" s="12">
        <v>30000</v>
      </c>
      <c r="D49" s="9">
        <v>1</v>
      </c>
      <c r="E49" s="12">
        <v>30000</v>
      </c>
      <c r="F49" s="9">
        <v>1</v>
      </c>
      <c r="G49" s="12">
        <v>30000</v>
      </c>
      <c r="H49" s="9">
        <f t="shared" si="4"/>
        <v>3</v>
      </c>
      <c r="I49" s="16">
        <f t="shared" si="5"/>
        <v>90000</v>
      </c>
    </row>
    <row r="50" spans="1:9" ht="23.25">
      <c r="A50" s="4" t="s">
        <v>67</v>
      </c>
      <c r="B50" s="9">
        <v>1</v>
      </c>
      <c r="C50" s="12">
        <v>100000</v>
      </c>
      <c r="D50" s="9">
        <v>1</v>
      </c>
      <c r="E50" s="12">
        <v>100000</v>
      </c>
      <c r="F50" s="9">
        <v>1</v>
      </c>
      <c r="G50" s="12">
        <v>100000</v>
      </c>
      <c r="H50" s="9">
        <f t="shared" si="4"/>
        <v>3</v>
      </c>
      <c r="I50" s="16">
        <f t="shared" si="5"/>
        <v>300000</v>
      </c>
    </row>
    <row r="51" spans="1:9" ht="23.25">
      <c r="A51" s="4" t="s">
        <v>89</v>
      </c>
      <c r="B51" s="9">
        <v>1</v>
      </c>
      <c r="C51" s="12">
        <v>5000</v>
      </c>
      <c r="D51" s="9">
        <v>1</v>
      </c>
      <c r="E51" s="12">
        <v>5000</v>
      </c>
      <c r="F51" s="9">
        <v>1</v>
      </c>
      <c r="G51" s="12">
        <v>5000</v>
      </c>
      <c r="H51" s="9">
        <f t="shared" si="4"/>
        <v>3</v>
      </c>
      <c r="I51" s="16">
        <f t="shared" si="5"/>
        <v>15000</v>
      </c>
    </row>
    <row r="52" spans="1:9" ht="23.25">
      <c r="A52" s="4" t="s">
        <v>90</v>
      </c>
      <c r="B52" s="9">
        <v>1</v>
      </c>
      <c r="C52" s="12">
        <v>5000</v>
      </c>
      <c r="D52" s="9">
        <v>1</v>
      </c>
      <c r="E52" s="12">
        <v>5000</v>
      </c>
      <c r="F52" s="9">
        <v>1</v>
      </c>
      <c r="G52" s="12">
        <v>5000</v>
      </c>
      <c r="H52" s="9">
        <f t="shared" si="4"/>
        <v>3</v>
      </c>
      <c r="I52" s="16">
        <f t="shared" si="5"/>
        <v>15000</v>
      </c>
    </row>
    <row r="53" spans="1:9" ht="23.25">
      <c r="A53" s="4" t="s">
        <v>91</v>
      </c>
      <c r="B53" s="9">
        <v>1</v>
      </c>
      <c r="C53" s="12">
        <v>200000</v>
      </c>
      <c r="D53" s="9">
        <v>1</v>
      </c>
      <c r="E53" s="12">
        <v>200000</v>
      </c>
      <c r="F53" s="9">
        <v>1</v>
      </c>
      <c r="G53" s="12">
        <v>200000</v>
      </c>
      <c r="H53" s="9">
        <f t="shared" si="4"/>
        <v>3</v>
      </c>
      <c r="I53" s="16">
        <f t="shared" si="5"/>
        <v>600000</v>
      </c>
    </row>
    <row r="54" spans="1:9" ht="23.25">
      <c r="A54" s="4" t="s">
        <v>92</v>
      </c>
      <c r="B54" s="9">
        <v>1</v>
      </c>
      <c r="C54" s="12">
        <v>200000</v>
      </c>
      <c r="D54" s="9">
        <v>1</v>
      </c>
      <c r="E54" s="12">
        <v>200000</v>
      </c>
      <c r="F54" s="9">
        <v>1</v>
      </c>
      <c r="G54" s="12">
        <v>200000</v>
      </c>
      <c r="H54" s="9">
        <f t="shared" si="4"/>
        <v>3</v>
      </c>
      <c r="I54" s="16">
        <f t="shared" si="5"/>
        <v>600000</v>
      </c>
    </row>
    <row r="55" spans="1:9" ht="23.25">
      <c r="A55" s="4" t="s">
        <v>93</v>
      </c>
      <c r="B55" s="9">
        <v>1</v>
      </c>
      <c r="C55" s="12">
        <v>5000</v>
      </c>
      <c r="D55" s="9">
        <v>1</v>
      </c>
      <c r="E55" s="12">
        <v>5000</v>
      </c>
      <c r="F55" s="9">
        <v>1</v>
      </c>
      <c r="G55" s="12">
        <v>5000</v>
      </c>
      <c r="H55" s="9">
        <f t="shared" si="4"/>
        <v>3</v>
      </c>
      <c r="I55" s="16">
        <f t="shared" si="5"/>
        <v>15000</v>
      </c>
    </row>
    <row r="56" spans="1:9" ht="23.25">
      <c r="A56" s="4" t="s">
        <v>94</v>
      </c>
      <c r="B56" s="9">
        <v>1</v>
      </c>
      <c r="C56" s="12">
        <v>150000</v>
      </c>
      <c r="D56" s="9">
        <v>1</v>
      </c>
      <c r="E56" s="12">
        <v>150000</v>
      </c>
      <c r="F56" s="9">
        <v>1</v>
      </c>
      <c r="G56" s="12">
        <v>150000</v>
      </c>
      <c r="H56" s="9">
        <f t="shared" si="4"/>
        <v>3</v>
      </c>
      <c r="I56" s="16">
        <f t="shared" si="5"/>
        <v>450000</v>
      </c>
    </row>
    <row r="57" spans="1:9" ht="23.25">
      <c r="A57" s="4" t="s">
        <v>95</v>
      </c>
      <c r="B57" s="9">
        <v>1</v>
      </c>
      <c r="C57" s="12">
        <v>200000</v>
      </c>
      <c r="D57" s="9">
        <v>1</v>
      </c>
      <c r="E57" s="12">
        <v>200000</v>
      </c>
      <c r="F57" s="9">
        <v>1</v>
      </c>
      <c r="G57" s="12">
        <v>200000</v>
      </c>
      <c r="H57" s="9">
        <f t="shared" si="4"/>
        <v>3</v>
      </c>
      <c r="I57" s="16">
        <f t="shared" si="5"/>
        <v>600000</v>
      </c>
    </row>
    <row r="58" spans="1:9" ht="23.25">
      <c r="A58" s="6" t="s">
        <v>27</v>
      </c>
      <c r="B58" s="9"/>
      <c r="C58" s="12"/>
      <c r="D58" s="9"/>
      <c r="E58" s="12"/>
      <c r="F58" s="9"/>
      <c r="G58" s="12"/>
      <c r="H58" s="9"/>
      <c r="I58" s="16"/>
    </row>
    <row r="59" spans="1:9" ht="23.25">
      <c r="A59" s="4" t="s">
        <v>28</v>
      </c>
      <c r="B59" s="9">
        <v>1</v>
      </c>
      <c r="C59" s="12">
        <v>4000000</v>
      </c>
      <c r="D59" s="9">
        <v>1</v>
      </c>
      <c r="E59" s="12">
        <v>4500000</v>
      </c>
      <c r="F59" s="9">
        <v>1</v>
      </c>
      <c r="G59" s="12">
        <v>5000000</v>
      </c>
      <c r="H59" s="9">
        <f t="shared" si="4"/>
        <v>3</v>
      </c>
      <c r="I59" s="16">
        <f t="shared" si="5"/>
        <v>13500000</v>
      </c>
    </row>
    <row r="60" spans="1:9" ht="23.25">
      <c r="A60" s="7" t="s">
        <v>29</v>
      </c>
      <c r="B60" s="10">
        <v>1</v>
      </c>
      <c r="C60" s="13">
        <v>300000</v>
      </c>
      <c r="D60" s="10">
        <v>1</v>
      </c>
      <c r="E60" s="13">
        <v>350000</v>
      </c>
      <c r="F60" s="10">
        <v>1</v>
      </c>
      <c r="G60" s="13">
        <v>400000</v>
      </c>
      <c r="H60" s="10">
        <f t="shared" si="4"/>
        <v>3</v>
      </c>
      <c r="I60" s="17">
        <f t="shared" si="5"/>
        <v>1050000</v>
      </c>
    </row>
    <row r="61" spans="1:9" ht="23.25">
      <c r="A61" s="65" t="s">
        <v>3</v>
      </c>
      <c r="B61" s="68" t="s">
        <v>4</v>
      </c>
      <c r="C61" s="69"/>
      <c r="D61" s="62" t="s">
        <v>53</v>
      </c>
      <c r="E61" s="62"/>
      <c r="F61" s="62" t="s">
        <v>68</v>
      </c>
      <c r="G61" s="62"/>
      <c r="H61" s="62" t="s">
        <v>5</v>
      </c>
      <c r="I61" s="62"/>
    </row>
    <row r="62" spans="1:9" ht="23.25">
      <c r="A62" s="66"/>
      <c r="B62" s="1" t="s">
        <v>6</v>
      </c>
      <c r="C62" s="63" t="s">
        <v>8</v>
      </c>
      <c r="D62" s="1" t="s">
        <v>6</v>
      </c>
      <c r="E62" s="70" t="s">
        <v>8</v>
      </c>
      <c r="F62" s="1" t="s">
        <v>6</v>
      </c>
      <c r="G62" s="70" t="s">
        <v>8</v>
      </c>
      <c r="H62" s="1" t="s">
        <v>6</v>
      </c>
      <c r="I62" s="65" t="s">
        <v>8</v>
      </c>
    </row>
    <row r="63" spans="1:9" ht="23.25">
      <c r="A63" s="67"/>
      <c r="B63" s="2" t="s">
        <v>7</v>
      </c>
      <c r="C63" s="64"/>
      <c r="D63" s="2" t="s">
        <v>7</v>
      </c>
      <c r="E63" s="71"/>
      <c r="F63" s="2" t="s">
        <v>7</v>
      </c>
      <c r="G63" s="71"/>
      <c r="H63" s="2" t="s">
        <v>7</v>
      </c>
      <c r="I63" s="67"/>
    </row>
    <row r="64" spans="1:9" ht="23.25">
      <c r="A64" s="35" t="s">
        <v>96</v>
      </c>
      <c r="B64" s="8">
        <v>1</v>
      </c>
      <c r="C64" s="11">
        <v>30000</v>
      </c>
      <c r="D64" s="8">
        <v>1</v>
      </c>
      <c r="E64" s="11">
        <v>45000</v>
      </c>
      <c r="F64" s="8">
        <v>1</v>
      </c>
      <c r="G64" s="24">
        <v>50000</v>
      </c>
      <c r="H64" s="9">
        <f>B64+D64+F64</f>
        <v>3</v>
      </c>
      <c r="I64" s="16">
        <f>C64+E64+G64</f>
        <v>125000</v>
      </c>
    </row>
    <row r="65" spans="1:9" ht="23.25">
      <c r="A65" s="21" t="s">
        <v>97</v>
      </c>
      <c r="B65" s="9">
        <v>1</v>
      </c>
      <c r="C65" s="12">
        <v>100000</v>
      </c>
      <c r="D65" s="9">
        <v>1</v>
      </c>
      <c r="E65" s="12">
        <v>100000</v>
      </c>
      <c r="F65" s="9">
        <v>1</v>
      </c>
      <c r="G65" s="25">
        <v>100000</v>
      </c>
      <c r="H65" s="9">
        <f aca="true" t="shared" si="6" ref="H65:H79">B65+D65+F65</f>
        <v>3</v>
      </c>
      <c r="I65" s="16">
        <f aca="true" t="shared" si="7" ref="I65:I79">C65+E65+G65</f>
        <v>300000</v>
      </c>
    </row>
    <row r="66" spans="1:9" ht="23.25">
      <c r="A66" s="21" t="s">
        <v>56</v>
      </c>
      <c r="B66" s="9">
        <v>1</v>
      </c>
      <c r="C66" s="12">
        <v>100000</v>
      </c>
      <c r="D66" s="9">
        <v>1</v>
      </c>
      <c r="E66" s="12">
        <v>100000</v>
      </c>
      <c r="F66" s="9">
        <v>1</v>
      </c>
      <c r="G66" s="25">
        <v>100000</v>
      </c>
      <c r="H66" s="9">
        <f t="shared" si="6"/>
        <v>3</v>
      </c>
      <c r="I66" s="16">
        <f t="shared" si="7"/>
        <v>300000</v>
      </c>
    </row>
    <row r="67" spans="1:9" ht="23.25">
      <c r="A67" s="21" t="s">
        <v>98</v>
      </c>
      <c r="B67" s="9">
        <v>1</v>
      </c>
      <c r="C67" s="12">
        <v>200000</v>
      </c>
      <c r="D67" s="9">
        <v>1</v>
      </c>
      <c r="E67" s="12">
        <v>200000</v>
      </c>
      <c r="F67" s="9">
        <v>1</v>
      </c>
      <c r="G67" s="25">
        <v>200000</v>
      </c>
      <c r="H67" s="9">
        <f t="shared" si="6"/>
        <v>3</v>
      </c>
      <c r="I67" s="16">
        <f t="shared" si="7"/>
        <v>600000</v>
      </c>
    </row>
    <row r="68" spans="1:9" ht="23.25">
      <c r="A68" s="22" t="s">
        <v>99</v>
      </c>
      <c r="B68" s="9"/>
      <c r="C68" s="12"/>
      <c r="D68" s="9"/>
      <c r="E68" s="12"/>
      <c r="F68" s="9"/>
      <c r="G68" s="25"/>
      <c r="H68" s="9"/>
      <c r="I68" s="16"/>
    </row>
    <row r="69" spans="1:9" ht="23.25">
      <c r="A69" s="21" t="s">
        <v>100</v>
      </c>
      <c r="B69" s="9">
        <v>1</v>
      </c>
      <c r="C69" s="12">
        <v>20000</v>
      </c>
      <c r="D69" s="9">
        <v>1</v>
      </c>
      <c r="E69" s="12">
        <v>20000</v>
      </c>
      <c r="F69" s="9">
        <v>1</v>
      </c>
      <c r="G69" s="25">
        <v>20000</v>
      </c>
      <c r="H69" s="9">
        <f t="shared" si="6"/>
        <v>3</v>
      </c>
      <c r="I69" s="16">
        <f t="shared" si="7"/>
        <v>60000</v>
      </c>
    </row>
    <row r="70" spans="1:9" ht="23.25">
      <c r="A70" s="21" t="s">
        <v>101</v>
      </c>
      <c r="B70" s="9"/>
      <c r="C70" s="12"/>
      <c r="D70" s="9"/>
      <c r="E70" s="12"/>
      <c r="F70" s="9"/>
      <c r="G70" s="25"/>
      <c r="H70" s="9">
        <f t="shared" si="6"/>
        <v>0</v>
      </c>
      <c r="I70" s="16">
        <f t="shared" si="7"/>
        <v>0</v>
      </c>
    </row>
    <row r="71" spans="1:9" ht="23.25">
      <c r="A71" s="21" t="s">
        <v>102</v>
      </c>
      <c r="B71" s="9">
        <v>1</v>
      </c>
      <c r="C71" s="12">
        <v>50000</v>
      </c>
      <c r="D71" s="9">
        <v>1</v>
      </c>
      <c r="E71" s="12">
        <v>100000</v>
      </c>
      <c r="F71" s="9">
        <v>1</v>
      </c>
      <c r="G71" s="25">
        <v>150000</v>
      </c>
      <c r="H71" s="9">
        <f t="shared" si="6"/>
        <v>3</v>
      </c>
      <c r="I71" s="16">
        <f t="shared" si="7"/>
        <v>300000</v>
      </c>
    </row>
    <row r="72" spans="1:9" ht="23.25">
      <c r="A72" s="21" t="s">
        <v>103</v>
      </c>
      <c r="B72" s="9"/>
      <c r="C72" s="12"/>
      <c r="D72" s="9"/>
      <c r="E72" s="12"/>
      <c r="F72" s="9"/>
      <c r="G72" s="25"/>
      <c r="H72" s="9">
        <f t="shared" si="6"/>
        <v>0</v>
      </c>
      <c r="I72" s="16">
        <f t="shared" si="7"/>
        <v>0</v>
      </c>
    </row>
    <row r="73" spans="1:9" ht="23.25">
      <c r="A73" s="21" t="s">
        <v>104</v>
      </c>
      <c r="B73" s="9">
        <v>1</v>
      </c>
      <c r="C73" s="12">
        <v>50000</v>
      </c>
      <c r="D73" s="9">
        <v>1</v>
      </c>
      <c r="E73" s="12">
        <v>50000</v>
      </c>
      <c r="F73" s="9">
        <v>1</v>
      </c>
      <c r="G73" s="25">
        <v>50000</v>
      </c>
      <c r="H73" s="9">
        <f t="shared" si="6"/>
        <v>3</v>
      </c>
      <c r="I73" s="16">
        <f t="shared" si="7"/>
        <v>150000</v>
      </c>
    </row>
    <row r="74" spans="1:9" ht="23.25">
      <c r="A74" s="21" t="s">
        <v>105</v>
      </c>
      <c r="B74" s="9"/>
      <c r="C74" s="12"/>
      <c r="D74" s="9"/>
      <c r="E74" s="12"/>
      <c r="F74" s="9"/>
      <c r="G74" s="25"/>
      <c r="H74" s="9">
        <f t="shared" si="6"/>
        <v>0</v>
      </c>
      <c r="I74" s="16">
        <f t="shared" si="7"/>
        <v>0</v>
      </c>
    </row>
    <row r="75" spans="1:9" ht="23.25">
      <c r="A75" s="21" t="s">
        <v>106</v>
      </c>
      <c r="B75" s="9">
        <v>1</v>
      </c>
      <c r="C75" s="12">
        <v>100000</v>
      </c>
      <c r="D75" s="9">
        <v>1</v>
      </c>
      <c r="E75" s="12">
        <v>100000</v>
      </c>
      <c r="F75" s="9">
        <v>1</v>
      </c>
      <c r="G75" s="25">
        <v>100000</v>
      </c>
      <c r="H75" s="9">
        <f t="shared" si="6"/>
        <v>3</v>
      </c>
      <c r="I75" s="16">
        <f t="shared" si="7"/>
        <v>300000</v>
      </c>
    </row>
    <row r="76" spans="1:9" ht="23.25">
      <c r="A76" s="21" t="s">
        <v>107</v>
      </c>
      <c r="B76" s="9">
        <v>1</v>
      </c>
      <c r="C76" s="12">
        <v>100000</v>
      </c>
      <c r="D76" s="9"/>
      <c r="E76" s="12"/>
      <c r="F76" s="9"/>
      <c r="G76" s="25"/>
      <c r="H76" s="9">
        <f t="shared" si="6"/>
        <v>1</v>
      </c>
      <c r="I76" s="16">
        <f t="shared" si="7"/>
        <v>100000</v>
      </c>
    </row>
    <row r="77" spans="1:9" ht="23.25">
      <c r="A77" s="21" t="s">
        <v>108</v>
      </c>
      <c r="B77" s="9">
        <v>1</v>
      </c>
      <c r="C77" s="12">
        <v>200000</v>
      </c>
      <c r="D77" s="9">
        <v>1</v>
      </c>
      <c r="E77" s="12">
        <v>200000</v>
      </c>
      <c r="F77" s="9">
        <v>1</v>
      </c>
      <c r="G77" s="25">
        <v>200000</v>
      </c>
      <c r="H77" s="9">
        <f t="shared" si="6"/>
        <v>3</v>
      </c>
      <c r="I77" s="16">
        <f t="shared" si="7"/>
        <v>600000</v>
      </c>
    </row>
    <row r="78" spans="1:9" ht="23.25">
      <c r="A78" s="21" t="s">
        <v>109</v>
      </c>
      <c r="B78" s="9">
        <v>1</v>
      </c>
      <c r="C78" s="12">
        <v>200000</v>
      </c>
      <c r="D78" s="9">
        <v>1</v>
      </c>
      <c r="E78" s="12">
        <v>200000</v>
      </c>
      <c r="F78" s="9">
        <v>1</v>
      </c>
      <c r="G78" s="25">
        <v>200000</v>
      </c>
      <c r="H78" s="9">
        <f t="shared" si="6"/>
        <v>3</v>
      </c>
      <c r="I78" s="16">
        <f t="shared" si="7"/>
        <v>600000</v>
      </c>
    </row>
    <row r="79" spans="1:9" ht="23.25">
      <c r="A79" s="21" t="s">
        <v>110</v>
      </c>
      <c r="B79" s="9">
        <v>1</v>
      </c>
      <c r="C79" s="12">
        <v>100000</v>
      </c>
      <c r="D79" s="9">
        <v>1</v>
      </c>
      <c r="E79" s="12">
        <v>100000</v>
      </c>
      <c r="F79" s="9">
        <v>1</v>
      </c>
      <c r="G79" s="25">
        <v>100000</v>
      </c>
      <c r="H79" s="9">
        <f t="shared" si="6"/>
        <v>3</v>
      </c>
      <c r="I79" s="16">
        <f t="shared" si="7"/>
        <v>300000</v>
      </c>
    </row>
    <row r="80" spans="1:9" ht="23.25">
      <c r="A80" s="23"/>
      <c r="B80" s="10"/>
      <c r="C80" s="13"/>
      <c r="D80" s="10"/>
      <c r="E80" s="13"/>
      <c r="F80" s="10"/>
      <c r="G80" s="26"/>
      <c r="H80" s="10"/>
      <c r="I80" s="17"/>
    </row>
    <row r="81" spans="1:9" ht="23.25">
      <c r="A81" s="65" t="s">
        <v>3</v>
      </c>
      <c r="B81" s="68" t="s">
        <v>4</v>
      </c>
      <c r="C81" s="69"/>
      <c r="D81" s="62" t="s">
        <v>53</v>
      </c>
      <c r="E81" s="62"/>
      <c r="F81" s="62" t="s">
        <v>68</v>
      </c>
      <c r="G81" s="62"/>
      <c r="H81" s="62" t="s">
        <v>5</v>
      </c>
      <c r="I81" s="62"/>
    </row>
    <row r="82" spans="1:9" ht="23.25">
      <c r="A82" s="66"/>
      <c r="B82" s="1" t="s">
        <v>6</v>
      </c>
      <c r="C82" s="63" t="s">
        <v>8</v>
      </c>
      <c r="D82" s="1" t="s">
        <v>6</v>
      </c>
      <c r="E82" s="70" t="s">
        <v>8</v>
      </c>
      <c r="F82" s="1" t="s">
        <v>6</v>
      </c>
      <c r="G82" s="70" t="s">
        <v>8</v>
      </c>
      <c r="H82" s="1" t="s">
        <v>6</v>
      </c>
      <c r="I82" s="65" t="s">
        <v>8</v>
      </c>
    </row>
    <row r="83" spans="1:9" ht="23.25">
      <c r="A83" s="67"/>
      <c r="B83" s="2" t="s">
        <v>7</v>
      </c>
      <c r="C83" s="64"/>
      <c r="D83" s="2" t="s">
        <v>7</v>
      </c>
      <c r="E83" s="71"/>
      <c r="F83" s="2" t="s">
        <v>7</v>
      </c>
      <c r="G83" s="71"/>
      <c r="H83" s="2" t="s">
        <v>7</v>
      </c>
      <c r="I83" s="67"/>
    </row>
    <row r="84" spans="1:9" ht="23.25">
      <c r="A84" s="3" t="s">
        <v>33</v>
      </c>
      <c r="B84" s="8"/>
      <c r="C84" s="11"/>
      <c r="D84" s="8"/>
      <c r="E84" s="11"/>
      <c r="F84" s="8"/>
      <c r="G84" s="11"/>
      <c r="H84" s="8"/>
      <c r="I84" s="15"/>
    </row>
    <row r="85" spans="1:9" ht="23.25">
      <c r="A85" s="4" t="s">
        <v>111</v>
      </c>
      <c r="B85" s="9">
        <v>1</v>
      </c>
      <c r="C85" s="12">
        <v>1000000</v>
      </c>
      <c r="D85" s="9">
        <v>1</v>
      </c>
      <c r="E85" s="12">
        <v>1000000</v>
      </c>
      <c r="F85" s="9">
        <v>1</v>
      </c>
      <c r="G85" s="12">
        <v>1000000</v>
      </c>
      <c r="H85" s="9">
        <f>B85+D85+F85</f>
        <v>3</v>
      </c>
      <c r="I85" s="16">
        <f>C85+E85+G85</f>
        <v>3000000</v>
      </c>
    </row>
    <row r="86" spans="1:9" ht="23.25">
      <c r="A86" s="4" t="s">
        <v>35</v>
      </c>
      <c r="B86" s="9">
        <v>1</v>
      </c>
      <c r="C86" s="12">
        <v>50000</v>
      </c>
      <c r="D86" s="9">
        <v>1</v>
      </c>
      <c r="E86" s="12">
        <v>50000</v>
      </c>
      <c r="F86" s="9">
        <v>1</v>
      </c>
      <c r="G86" s="12">
        <v>50000</v>
      </c>
      <c r="H86" s="9">
        <f aca="true" t="shared" si="8" ref="H86:H100">B86+D86+F86</f>
        <v>3</v>
      </c>
      <c r="I86" s="16">
        <f aca="true" t="shared" si="9" ref="I86:I100">C86+E86+G86</f>
        <v>150000</v>
      </c>
    </row>
    <row r="87" spans="1:9" ht="23.25">
      <c r="A87" s="4" t="s">
        <v>36</v>
      </c>
      <c r="B87" s="9">
        <v>1</v>
      </c>
      <c r="C87" s="12">
        <v>50000</v>
      </c>
      <c r="D87" s="9">
        <v>1</v>
      </c>
      <c r="E87" s="12">
        <v>50000</v>
      </c>
      <c r="F87" s="9">
        <v>1</v>
      </c>
      <c r="G87" s="12">
        <v>50000</v>
      </c>
      <c r="H87" s="9">
        <f t="shared" si="8"/>
        <v>3</v>
      </c>
      <c r="I87" s="16">
        <f t="shared" si="9"/>
        <v>150000</v>
      </c>
    </row>
    <row r="88" spans="1:9" ht="23.25">
      <c r="A88" s="4" t="s">
        <v>112</v>
      </c>
      <c r="B88" s="9">
        <v>1</v>
      </c>
      <c r="C88" s="12">
        <v>100000</v>
      </c>
      <c r="D88" s="9">
        <v>1</v>
      </c>
      <c r="E88" s="12">
        <v>100000</v>
      </c>
      <c r="F88" s="9">
        <v>1</v>
      </c>
      <c r="G88" s="12">
        <v>100000</v>
      </c>
      <c r="H88" s="9">
        <f t="shared" si="8"/>
        <v>3</v>
      </c>
      <c r="I88" s="16">
        <f t="shared" si="9"/>
        <v>300000</v>
      </c>
    </row>
    <row r="89" spans="1:9" ht="23.25">
      <c r="A89" s="4" t="s">
        <v>113</v>
      </c>
      <c r="B89" s="9"/>
      <c r="C89" s="12"/>
      <c r="D89" s="9"/>
      <c r="E89" s="12"/>
      <c r="F89" s="9"/>
      <c r="G89" s="12"/>
      <c r="H89" s="9"/>
      <c r="I89" s="16"/>
    </row>
    <row r="90" spans="1:9" ht="23.25">
      <c r="A90" s="6" t="s">
        <v>114</v>
      </c>
      <c r="B90" s="9"/>
      <c r="C90" s="12"/>
      <c r="D90" s="9"/>
      <c r="E90" s="12"/>
      <c r="F90" s="9"/>
      <c r="G90" s="12"/>
      <c r="H90" s="9"/>
      <c r="I90" s="16"/>
    </row>
    <row r="91" spans="1:9" ht="23.25">
      <c r="A91" s="6" t="s">
        <v>115</v>
      </c>
      <c r="B91" s="9"/>
      <c r="C91" s="12"/>
      <c r="D91" s="9"/>
      <c r="E91" s="12"/>
      <c r="F91" s="9"/>
      <c r="G91" s="12"/>
      <c r="H91" s="9"/>
      <c r="I91" s="16"/>
    </row>
    <row r="92" spans="1:9" ht="23.25">
      <c r="A92" s="4" t="s">
        <v>116</v>
      </c>
      <c r="B92" s="9">
        <v>1</v>
      </c>
      <c r="C92" s="12">
        <v>100000</v>
      </c>
      <c r="D92" s="9">
        <v>1</v>
      </c>
      <c r="E92" s="12">
        <v>100000</v>
      </c>
      <c r="F92" s="9">
        <v>1</v>
      </c>
      <c r="G92" s="12">
        <v>100000</v>
      </c>
      <c r="H92" s="9">
        <f t="shared" si="8"/>
        <v>3</v>
      </c>
      <c r="I92" s="16">
        <f t="shared" si="9"/>
        <v>300000</v>
      </c>
    </row>
    <row r="93" spans="1:9" ht="23.25">
      <c r="A93" s="4" t="s">
        <v>117</v>
      </c>
      <c r="B93" s="9">
        <v>1</v>
      </c>
      <c r="C93" s="12">
        <v>100000</v>
      </c>
      <c r="D93" s="9">
        <v>1</v>
      </c>
      <c r="E93" s="12">
        <v>100000</v>
      </c>
      <c r="F93" s="9">
        <v>1</v>
      </c>
      <c r="G93" s="12">
        <v>100000</v>
      </c>
      <c r="H93" s="9">
        <f t="shared" si="8"/>
        <v>3</v>
      </c>
      <c r="I93" s="16">
        <f t="shared" si="9"/>
        <v>300000</v>
      </c>
    </row>
    <row r="94" spans="1:9" ht="23.25">
      <c r="A94" s="4" t="s">
        <v>118</v>
      </c>
      <c r="B94" s="9"/>
      <c r="C94" s="12"/>
      <c r="D94" s="9"/>
      <c r="E94" s="12"/>
      <c r="F94" s="9"/>
      <c r="G94" s="12"/>
      <c r="H94" s="9"/>
      <c r="I94" s="16"/>
    </row>
    <row r="95" spans="1:9" ht="23.25">
      <c r="A95" s="4" t="s">
        <v>119</v>
      </c>
      <c r="B95" s="9">
        <v>1</v>
      </c>
      <c r="C95" s="12">
        <v>100000</v>
      </c>
      <c r="D95" s="9">
        <v>1</v>
      </c>
      <c r="E95" s="12">
        <v>200000</v>
      </c>
      <c r="F95" s="9">
        <v>1</v>
      </c>
      <c r="G95" s="12">
        <v>300000</v>
      </c>
      <c r="H95" s="9">
        <f t="shared" si="8"/>
        <v>3</v>
      </c>
      <c r="I95" s="16">
        <f t="shared" si="9"/>
        <v>600000</v>
      </c>
    </row>
    <row r="96" spans="1:9" ht="23.25">
      <c r="A96" s="4" t="s">
        <v>43</v>
      </c>
      <c r="B96" s="9">
        <v>1</v>
      </c>
      <c r="C96" s="12">
        <v>20000</v>
      </c>
      <c r="D96" s="9">
        <v>1</v>
      </c>
      <c r="E96" s="12">
        <v>20000</v>
      </c>
      <c r="F96" s="9">
        <v>1</v>
      </c>
      <c r="G96" s="12">
        <v>20000</v>
      </c>
      <c r="H96" s="9">
        <f t="shared" si="8"/>
        <v>3</v>
      </c>
      <c r="I96" s="16">
        <f t="shared" si="9"/>
        <v>60000</v>
      </c>
    </row>
    <row r="97" spans="1:9" ht="23.25">
      <c r="A97" s="6" t="s">
        <v>120</v>
      </c>
      <c r="B97" s="9"/>
      <c r="C97" s="12"/>
      <c r="D97" s="9"/>
      <c r="E97" s="12"/>
      <c r="F97" s="9"/>
      <c r="G97" s="12"/>
      <c r="H97" s="9"/>
      <c r="I97" s="16"/>
    </row>
    <row r="98" spans="1:9" ht="23.25">
      <c r="A98" s="4" t="s">
        <v>121</v>
      </c>
      <c r="B98" s="9">
        <v>1</v>
      </c>
      <c r="C98" s="12">
        <v>2000000</v>
      </c>
      <c r="D98" s="9">
        <v>1</v>
      </c>
      <c r="E98" s="12">
        <v>2000000</v>
      </c>
      <c r="F98" s="9">
        <v>1</v>
      </c>
      <c r="G98" s="12">
        <v>2000000</v>
      </c>
      <c r="H98" s="9">
        <f t="shared" si="8"/>
        <v>3</v>
      </c>
      <c r="I98" s="16">
        <f t="shared" si="9"/>
        <v>6000000</v>
      </c>
    </row>
    <row r="99" spans="1:9" ht="23.25">
      <c r="A99" s="4" t="s">
        <v>45</v>
      </c>
      <c r="B99" s="9">
        <v>1</v>
      </c>
      <c r="C99" s="12">
        <v>50000</v>
      </c>
      <c r="D99" s="9">
        <v>1</v>
      </c>
      <c r="E99" s="12">
        <v>50000</v>
      </c>
      <c r="F99" s="9">
        <v>1</v>
      </c>
      <c r="G99" s="12">
        <v>50000</v>
      </c>
      <c r="H99" s="9">
        <f t="shared" si="8"/>
        <v>3</v>
      </c>
      <c r="I99" s="16">
        <f t="shared" si="9"/>
        <v>150000</v>
      </c>
    </row>
    <row r="100" spans="1:9" ht="23.25">
      <c r="A100" s="7" t="s">
        <v>46</v>
      </c>
      <c r="B100" s="10">
        <v>1</v>
      </c>
      <c r="C100" s="13">
        <v>2000000</v>
      </c>
      <c r="D100" s="10">
        <v>1</v>
      </c>
      <c r="E100" s="13">
        <v>2000000</v>
      </c>
      <c r="F100" s="10">
        <v>1</v>
      </c>
      <c r="G100" s="13">
        <v>2000000</v>
      </c>
      <c r="H100" s="10">
        <f t="shared" si="8"/>
        <v>3</v>
      </c>
      <c r="I100" s="17">
        <f t="shared" si="9"/>
        <v>6000000</v>
      </c>
    </row>
    <row r="101" spans="1:9" ht="23.25">
      <c r="A101" s="65" t="s">
        <v>3</v>
      </c>
      <c r="B101" s="68" t="s">
        <v>4</v>
      </c>
      <c r="C101" s="69"/>
      <c r="D101" s="62" t="s">
        <v>53</v>
      </c>
      <c r="E101" s="62"/>
      <c r="F101" s="62" t="s">
        <v>68</v>
      </c>
      <c r="G101" s="62"/>
      <c r="H101" s="62" t="s">
        <v>5</v>
      </c>
      <c r="I101" s="62"/>
    </row>
    <row r="102" spans="1:9" ht="23.25">
      <c r="A102" s="66"/>
      <c r="B102" s="1" t="s">
        <v>6</v>
      </c>
      <c r="C102" s="63" t="s">
        <v>8</v>
      </c>
      <c r="D102" s="1" t="s">
        <v>6</v>
      </c>
      <c r="E102" s="70" t="s">
        <v>8</v>
      </c>
      <c r="F102" s="1" t="s">
        <v>6</v>
      </c>
      <c r="G102" s="70" t="s">
        <v>8</v>
      </c>
      <c r="H102" s="1" t="s">
        <v>6</v>
      </c>
      <c r="I102" s="65" t="s">
        <v>8</v>
      </c>
    </row>
    <row r="103" spans="1:9" ht="23.25">
      <c r="A103" s="67"/>
      <c r="B103" s="2" t="s">
        <v>7</v>
      </c>
      <c r="C103" s="64"/>
      <c r="D103" s="2" t="s">
        <v>7</v>
      </c>
      <c r="E103" s="71"/>
      <c r="F103" s="2" t="s">
        <v>7</v>
      </c>
      <c r="G103" s="71"/>
      <c r="H103" s="2" t="s">
        <v>7</v>
      </c>
      <c r="I103" s="67"/>
    </row>
    <row r="104" spans="1:9" ht="23.25">
      <c r="A104" s="14" t="s">
        <v>122</v>
      </c>
      <c r="B104" s="8">
        <v>1</v>
      </c>
      <c r="C104" s="11">
        <v>100000</v>
      </c>
      <c r="D104" s="8">
        <v>1</v>
      </c>
      <c r="E104" s="11">
        <v>100000</v>
      </c>
      <c r="F104" s="8">
        <v>1</v>
      </c>
      <c r="G104" s="11">
        <v>100000</v>
      </c>
      <c r="H104" s="9">
        <f>B104+D104+F104</f>
        <v>3</v>
      </c>
      <c r="I104" s="16">
        <f>C104+E104+G104</f>
        <v>300000</v>
      </c>
    </row>
    <row r="105" spans="1:9" ht="23.25">
      <c r="A105" s="4" t="s">
        <v>123</v>
      </c>
      <c r="B105" s="9">
        <v>1</v>
      </c>
      <c r="C105" s="12">
        <v>3000000</v>
      </c>
      <c r="D105" s="9">
        <v>1</v>
      </c>
      <c r="E105" s="12">
        <v>3000000</v>
      </c>
      <c r="F105" s="9">
        <v>1</v>
      </c>
      <c r="G105" s="12">
        <v>3000000</v>
      </c>
      <c r="H105" s="9">
        <f aca="true" t="shared" si="10" ref="H105:H117">B105+D105+F105</f>
        <v>3</v>
      </c>
      <c r="I105" s="16">
        <f aca="true" t="shared" si="11" ref="I105:I117">C105+E105+G105</f>
        <v>9000000</v>
      </c>
    </row>
    <row r="106" spans="1:9" ht="23.25">
      <c r="A106" s="4" t="s">
        <v>124</v>
      </c>
      <c r="B106" s="9">
        <v>1</v>
      </c>
      <c r="C106" s="12">
        <v>500000</v>
      </c>
      <c r="D106" s="9">
        <v>1</v>
      </c>
      <c r="E106" s="12">
        <v>500000</v>
      </c>
      <c r="F106" s="9">
        <v>1</v>
      </c>
      <c r="G106" s="12">
        <v>500000</v>
      </c>
      <c r="H106" s="9">
        <f t="shared" si="10"/>
        <v>3</v>
      </c>
      <c r="I106" s="16">
        <f t="shared" si="11"/>
        <v>1500000</v>
      </c>
    </row>
    <row r="107" spans="1:9" ht="23.25">
      <c r="A107" s="4" t="s">
        <v>125</v>
      </c>
      <c r="B107" s="9">
        <v>1</v>
      </c>
      <c r="C107" s="12">
        <v>500000</v>
      </c>
      <c r="D107" s="9">
        <v>1</v>
      </c>
      <c r="E107" s="12">
        <v>500000</v>
      </c>
      <c r="F107" s="9">
        <v>1</v>
      </c>
      <c r="G107" s="12">
        <v>500000</v>
      </c>
      <c r="H107" s="9">
        <f t="shared" si="10"/>
        <v>3</v>
      </c>
      <c r="I107" s="16">
        <f t="shared" si="11"/>
        <v>1500000</v>
      </c>
    </row>
    <row r="108" spans="1:9" ht="23.25">
      <c r="A108" s="4" t="s">
        <v>50</v>
      </c>
      <c r="B108" s="9">
        <v>1</v>
      </c>
      <c r="C108" s="12">
        <v>100000</v>
      </c>
      <c r="D108" s="9">
        <v>1</v>
      </c>
      <c r="E108" s="12">
        <v>100000</v>
      </c>
      <c r="F108" s="9">
        <v>1</v>
      </c>
      <c r="G108" s="12">
        <v>100000</v>
      </c>
      <c r="H108" s="9">
        <f t="shared" si="10"/>
        <v>3</v>
      </c>
      <c r="I108" s="16">
        <f t="shared" si="11"/>
        <v>300000</v>
      </c>
    </row>
    <row r="109" spans="1:9" ht="23.25">
      <c r="A109" s="4" t="s">
        <v>51</v>
      </c>
      <c r="B109" s="9">
        <v>1</v>
      </c>
      <c r="C109" s="12">
        <v>500000</v>
      </c>
      <c r="D109" s="9">
        <v>1</v>
      </c>
      <c r="E109" s="12">
        <v>500000</v>
      </c>
      <c r="F109" s="9">
        <v>1</v>
      </c>
      <c r="G109" s="12">
        <v>500000</v>
      </c>
      <c r="H109" s="9">
        <f t="shared" si="10"/>
        <v>3</v>
      </c>
      <c r="I109" s="16">
        <f t="shared" si="11"/>
        <v>1500000</v>
      </c>
    </row>
    <row r="110" spans="1:9" ht="23.25">
      <c r="A110" s="4" t="s">
        <v>52</v>
      </c>
      <c r="B110" s="9">
        <v>1</v>
      </c>
      <c r="C110" s="12">
        <v>3000000</v>
      </c>
      <c r="D110" s="9">
        <v>1</v>
      </c>
      <c r="E110" s="12">
        <v>3000000</v>
      </c>
      <c r="F110" s="9">
        <v>1</v>
      </c>
      <c r="G110" s="12">
        <v>3000000</v>
      </c>
      <c r="H110" s="9">
        <f t="shared" si="10"/>
        <v>3</v>
      </c>
      <c r="I110" s="16">
        <f t="shared" si="11"/>
        <v>9000000</v>
      </c>
    </row>
    <row r="111" spans="1:9" ht="23.25">
      <c r="A111" s="4" t="s">
        <v>126</v>
      </c>
      <c r="B111" s="9">
        <v>1</v>
      </c>
      <c r="C111" s="12">
        <v>500000</v>
      </c>
      <c r="D111" s="9">
        <v>1</v>
      </c>
      <c r="E111" s="12">
        <v>500000</v>
      </c>
      <c r="F111" s="9">
        <v>1</v>
      </c>
      <c r="G111" s="12">
        <v>500000</v>
      </c>
      <c r="H111" s="9">
        <f t="shared" si="10"/>
        <v>3</v>
      </c>
      <c r="I111" s="16">
        <f t="shared" si="11"/>
        <v>1500000</v>
      </c>
    </row>
    <row r="112" spans="1:9" ht="23.25">
      <c r="A112" s="4" t="s">
        <v>127</v>
      </c>
      <c r="B112" s="9">
        <v>1</v>
      </c>
      <c r="C112" s="12">
        <v>500000</v>
      </c>
      <c r="D112" s="9">
        <v>1</v>
      </c>
      <c r="E112" s="12">
        <v>300000</v>
      </c>
      <c r="F112" s="9">
        <v>1</v>
      </c>
      <c r="G112" s="12">
        <v>300000</v>
      </c>
      <c r="H112" s="9">
        <f t="shared" si="10"/>
        <v>3</v>
      </c>
      <c r="I112" s="16">
        <f t="shared" si="11"/>
        <v>1100000</v>
      </c>
    </row>
    <row r="113" spans="1:9" ht="23.25">
      <c r="A113" s="4" t="s">
        <v>59</v>
      </c>
      <c r="B113" s="9">
        <v>1</v>
      </c>
      <c r="C113" s="12">
        <v>0</v>
      </c>
      <c r="D113" s="9">
        <v>1</v>
      </c>
      <c r="E113" s="12">
        <v>0</v>
      </c>
      <c r="F113" s="9">
        <v>1</v>
      </c>
      <c r="G113" s="12">
        <v>0</v>
      </c>
      <c r="H113" s="9">
        <f t="shared" si="10"/>
        <v>3</v>
      </c>
      <c r="I113" s="16">
        <f t="shared" si="11"/>
        <v>0</v>
      </c>
    </row>
    <row r="114" spans="1:9" ht="23.25">
      <c r="A114" s="4" t="s">
        <v>60</v>
      </c>
      <c r="B114" s="9">
        <v>1</v>
      </c>
      <c r="C114" s="12">
        <v>100000</v>
      </c>
      <c r="D114" s="9">
        <v>1</v>
      </c>
      <c r="E114" s="12">
        <v>100000</v>
      </c>
      <c r="F114" s="9">
        <v>1</v>
      </c>
      <c r="G114" s="12">
        <v>100000</v>
      </c>
      <c r="H114" s="9">
        <f t="shared" si="10"/>
        <v>3</v>
      </c>
      <c r="I114" s="16">
        <f t="shared" si="11"/>
        <v>300000</v>
      </c>
    </row>
    <row r="115" spans="1:9" ht="23.25">
      <c r="A115" s="4" t="s">
        <v>128</v>
      </c>
      <c r="B115" s="9">
        <v>1</v>
      </c>
      <c r="C115" s="12">
        <v>100000</v>
      </c>
      <c r="D115" s="9">
        <v>1</v>
      </c>
      <c r="E115" s="12">
        <v>100000</v>
      </c>
      <c r="F115" s="9">
        <v>1</v>
      </c>
      <c r="G115" s="12">
        <v>100000</v>
      </c>
      <c r="H115" s="9">
        <f t="shared" si="10"/>
        <v>3</v>
      </c>
      <c r="I115" s="16">
        <f t="shared" si="11"/>
        <v>300000</v>
      </c>
    </row>
    <row r="116" spans="1:9" ht="23.25">
      <c r="A116" s="4" t="s">
        <v>61</v>
      </c>
      <c r="B116" s="9">
        <v>1</v>
      </c>
      <c r="C116" s="12">
        <v>300000</v>
      </c>
      <c r="D116" s="9">
        <v>1</v>
      </c>
      <c r="E116" s="12">
        <v>300000</v>
      </c>
      <c r="F116" s="9">
        <v>1</v>
      </c>
      <c r="G116" s="12">
        <v>300000</v>
      </c>
      <c r="H116" s="9">
        <f t="shared" si="10"/>
        <v>3</v>
      </c>
      <c r="I116" s="16">
        <f t="shared" si="11"/>
        <v>900000</v>
      </c>
    </row>
    <row r="117" spans="1:9" ht="23.25">
      <c r="A117" s="4" t="s">
        <v>129</v>
      </c>
      <c r="B117" s="9">
        <v>1</v>
      </c>
      <c r="C117" s="12">
        <v>200000</v>
      </c>
      <c r="D117" s="9">
        <v>1</v>
      </c>
      <c r="E117" s="12">
        <v>200000</v>
      </c>
      <c r="F117" s="9">
        <v>1</v>
      </c>
      <c r="G117" s="12">
        <v>200000</v>
      </c>
      <c r="H117" s="9">
        <f t="shared" si="10"/>
        <v>3</v>
      </c>
      <c r="I117" s="16">
        <f t="shared" si="11"/>
        <v>600000</v>
      </c>
    </row>
    <row r="118" spans="1:9" ht="23.25">
      <c r="A118" s="4"/>
      <c r="B118" s="9"/>
      <c r="C118" s="12"/>
      <c r="D118" s="9"/>
      <c r="E118" s="12"/>
      <c r="F118" s="9"/>
      <c r="G118" s="12"/>
      <c r="H118" s="9"/>
      <c r="I118" s="16"/>
    </row>
    <row r="119" spans="1:9" ht="23.25">
      <c r="A119" s="4"/>
      <c r="B119" s="9"/>
      <c r="C119" s="12"/>
      <c r="D119" s="9"/>
      <c r="E119" s="12"/>
      <c r="F119" s="9"/>
      <c r="G119" s="12"/>
      <c r="H119" s="9"/>
      <c r="I119" s="16"/>
    </row>
    <row r="120" spans="1:9" ht="23.25">
      <c r="A120" s="7"/>
      <c r="B120" s="10"/>
      <c r="C120" s="13"/>
      <c r="D120" s="10"/>
      <c r="E120" s="13"/>
      <c r="F120" s="10"/>
      <c r="G120" s="13"/>
      <c r="H120" s="10"/>
      <c r="I120" s="17"/>
    </row>
    <row r="121" spans="1:9" ht="23.25">
      <c r="A121" s="65" t="s">
        <v>3</v>
      </c>
      <c r="B121" s="68" t="s">
        <v>4</v>
      </c>
      <c r="C121" s="69"/>
      <c r="D121" s="62" t="s">
        <v>53</v>
      </c>
      <c r="E121" s="62"/>
      <c r="F121" s="62" t="s">
        <v>68</v>
      </c>
      <c r="G121" s="62"/>
      <c r="H121" s="62" t="s">
        <v>5</v>
      </c>
      <c r="I121" s="62"/>
    </row>
    <row r="122" spans="1:9" ht="23.25">
      <c r="A122" s="66"/>
      <c r="B122" s="1" t="s">
        <v>6</v>
      </c>
      <c r="C122" s="63" t="s">
        <v>8</v>
      </c>
      <c r="D122" s="1" t="s">
        <v>6</v>
      </c>
      <c r="E122" s="70" t="s">
        <v>8</v>
      </c>
      <c r="F122" s="1" t="s">
        <v>6</v>
      </c>
      <c r="G122" s="70" t="s">
        <v>8</v>
      </c>
      <c r="H122" s="1" t="s">
        <v>6</v>
      </c>
      <c r="I122" s="65" t="s">
        <v>8</v>
      </c>
    </row>
    <row r="123" spans="1:9" ht="23.25">
      <c r="A123" s="67"/>
      <c r="B123" s="2" t="s">
        <v>7</v>
      </c>
      <c r="C123" s="64"/>
      <c r="D123" s="2" t="s">
        <v>7</v>
      </c>
      <c r="E123" s="71"/>
      <c r="F123" s="2" t="s">
        <v>7</v>
      </c>
      <c r="G123" s="71"/>
      <c r="H123" s="2" t="s">
        <v>7</v>
      </c>
      <c r="I123" s="67"/>
    </row>
    <row r="124" spans="1:9" ht="23.25">
      <c r="A124" s="3" t="s">
        <v>130</v>
      </c>
      <c r="B124" s="8"/>
      <c r="C124" s="11"/>
      <c r="D124" s="8"/>
      <c r="E124" s="11"/>
      <c r="F124" s="8"/>
      <c r="G124" s="11"/>
      <c r="H124" s="9"/>
      <c r="I124" s="16"/>
    </row>
    <row r="125" spans="1:9" ht="23.25">
      <c r="A125" s="4" t="s">
        <v>47</v>
      </c>
      <c r="B125" s="9">
        <v>1</v>
      </c>
      <c r="C125" s="12">
        <v>200000</v>
      </c>
      <c r="D125" s="9">
        <v>1</v>
      </c>
      <c r="E125" s="12">
        <v>200000</v>
      </c>
      <c r="F125" s="9">
        <v>1</v>
      </c>
      <c r="G125" s="12">
        <v>200000</v>
      </c>
      <c r="H125" s="9">
        <f aca="true" t="shared" si="12" ref="H125:I129">B125+D125+F125</f>
        <v>3</v>
      </c>
      <c r="I125" s="16">
        <f t="shared" si="12"/>
        <v>600000</v>
      </c>
    </row>
    <row r="126" spans="1:9" ht="23.25">
      <c r="A126" s="4" t="s">
        <v>48</v>
      </c>
      <c r="B126" s="9">
        <v>1</v>
      </c>
      <c r="C126" s="12">
        <v>100000</v>
      </c>
      <c r="D126" s="9">
        <v>1</v>
      </c>
      <c r="E126" s="12">
        <v>100000</v>
      </c>
      <c r="F126" s="9">
        <v>1</v>
      </c>
      <c r="G126" s="12">
        <v>100000</v>
      </c>
      <c r="H126" s="9">
        <f t="shared" si="12"/>
        <v>3</v>
      </c>
      <c r="I126" s="16">
        <f t="shared" si="12"/>
        <v>300000</v>
      </c>
    </row>
    <row r="127" spans="1:9" ht="23.25">
      <c r="A127" s="4" t="s">
        <v>131</v>
      </c>
      <c r="B127" s="9">
        <v>1</v>
      </c>
      <c r="C127" s="12">
        <v>200000</v>
      </c>
      <c r="D127" s="9">
        <v>1</v>
      </c>
      <c r="E127" s="12">
        <v>200000</v>
      </c>
      <c r="F127" s="9">
        <v>1</v>
      </c>
      <c r="G127" s="12">
        <v>200000</v>
      </c>
      <c r="H127" s="9">
        <f t="shared" si="12"/>
        <v>3</v>
      </c>
      <c r="I127" s="16">
        <f t="shared" si="12"/>
        <v>600000</v>
      </c>
    </row>
    <row r="128" spans="1:9" ht="23.25">
      <c r="A128" s="4" t="s">
        <v>132</v>
      </c>
      <c r="B128" s="9">
        <v>1</v>
      </c>
      <c r="C128" s="12">
        <v>400000</v>
      </c>
      <c r="D128" s="9"/>
      <c r="E128" s="12"/>
      <c r="F128" s="9"/>
      <c r="G128" s="12"/>
      <c r="H128" s="9">
        <f t="shared" si="12"/>
        <v>1</v>
      </c>
      <c r="I128" s="16">
        <f t="shared" si="12"/>
        <v>400000</v>
      </c>
    </row>
    <row r="129" spans="1:9" ht="23.25">
      <c r="A129" s="4" t="s">
        <v>133</v>
      </c>
      <c r="B129" s="9">
        <v>1</v>
      </c>
      <c r="C129" s="12">
        <v>200000</v>
      </c>
      <c r="D129" s="9">
        <v>1</v>
      </c>
      <c r="E129" s="12">
        <v>200000</v>
      </c>
      <c r="F129" s="9">
        <v>1</v>
      </c>
      <c r="G129" s="12">
        <v>200000</v>
      </c>
      <c r="H129" s="9">
        <f t="shared" si="12"/>
        <v>3</v>
      </c>
      <c r="I129" s="16">
        <f t="shared" si="12"/>
        <v>600000</v>
      </c>
    </row>
    <row r="130" spans="1:9" ht="23.25">
      <c r="A130" s="4" t="s">
        <v>134</v>
      </c>
      <c r="B130" s="9"/>
      <c r="C130" s="12"/>
      <c r="D130" s="9"/>
      <c r="E130" s="12"/>
      <c r="F130" s="9"/>
      <c r="G130" s="12"/>
      <c r="H130" s="9"/>
      <c r="I130" s="16"/>
    </row>
    <row r="131" spans="1:9" ht="23.25">
      <c r="A131" s="7"/>
      <c r="B131" s="10"/>
      <c r="C131" s="13"/>
      <c r="D131" s="10"/>
      <c r="E131" s="13"/>
      <c r="F131" s="10"/>
      <c r="G131" s="13"/>
      <c r="H131" s="10"/>
      <c r="I131" s="17"/>
    </row>
  </sheetData>
  <sheetProtection/>
  <mergeCells count="67">
    <mergeCell ref="A121:A123"/>
    <mergeCell ref="B121:C121"/>
    <mergeCell ref="D121:E121"/>
    <mergeCell ref="F121:G121"/>
    <mergeCell ref="H121:I121"/>
    <mergeCell ref="C122:C123"/>
    <mergeCell ref="E122:E123"/>
    <mergeCell ref="G122:G123"/>
    <mergeCell ref="I122:I123"/>
    <mergeCell ref="A101:A103"/>
    <mergeCell ref="B101:C101"/>
    <mergeCell ref="D101:E101"/>
    <mergeCell ref="F101:G101"/>
    <mergeCell ref="H101:I101"/>
    <mergeCell ref="C102:C103"/>
    <mergeCell ref="E102:E103"/>
    <mergeCell ref="G102:G103"/>
    <mergeCell ref="I102:I103"/>
    <mergeCell ref="A1:I1"/>
    <mergeCell ref="A2:I2"/>
    <mergeCell ref="A3:I3"/>
    <mergeCell ref="A4:I4"/>
    <mergeCell ref="A5:A7"/>
    <mergeCell ref="B5:C5"/>
    <mergeCell ref="D5:E5"/>
    <mergeCell ref="F5:G5"/>
    <mergeCell ref="H5:I5"/>
    <mergeCell ref="C6:C7"/>
    <mergeCell ref="E6:E7"/>
    <mergeCell ref="G6:G7"/>
    <mergeCell ref="I6:I7"/>
    <mergeCell ref="A21:A23"/>
    <mergeCell ref="B21:C21"/>
    <mergeCell ref="D21:E21"/>
    <mergeCell ref="F21:G21"/>
    <mergeCell ref="H21:I21"/>
    <mergeCell ref="C22:C23"/>
    <mergeCell ref="E22:E23"/>
    <mergeCell ref="G22:G23"/>
    <mergeCell ref="I22:I23"/>
    <mergeCell ref="A41:A43"/>
    <mergeCell ref="B41:C41"/>
    <mergeCell ref="D41:E41"/>
    <mergeCell ref="F41:G41"/>
    <mergeCell ref="H41:I41"/>
    <mergeCell ref="C42:C43"/>
    <mergeCell ref="E42:E43"/>
    <mergeCell ref="G42:G43"/>
    <mergeCell ref="I42:I43"/>
    <mergeCell ref="A61:A63"/>
    <mergeCell ref="B61:C61"/>
    <mergeCell ref="D61:E61"/>
    <mergeCell ref="F61:G61"/>
    <mergeCell ref="H61:I61"/>
    <mergeCell ref="C62:C63"/>
    <mergeCell ref="E62:E63"/>
    <mergeCell ref="G62:G63"/>
    <mergeCell ref="I62:I63"/>
    <mergeCell ref="A81:A83"/>
    <mergeCell ref="B81:C81"/>
    <mergeCell ref="D81:E81"/>
    <mergeCell ref="F81:G81"/>
    <mergeCell ref="H81:I81"/>
    <mergeCell ref="C82:C83"/>
    <mergeCell ref="E82:E83"/>
    <mergeCell ref="G82:G83"/>
    <mergeCell ref="I82:I83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boy</cp:lastModifiedBy>
  <cp:lastPrinted>2013-07-09T05:19:17Z</cp:lastPrinted>
  <dcterms:created xsi:type="dcterms:W3CDTF">2009-05-19T08:45:14Z</dcterms:created>
  <dcterms:modified xsi:type="dcterms:W3CDTF">2013-07-09T05:19:19Z</dcterms:modified>
  <cp:category/>
  <cp:version/>
  <cp:contentType/>
  <cp:contentStatus/>
</cp:coreProperties>
</file>